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A025.OSAKA-CU-HP-AD\Desktop\"/>
    </mc:Choice>
  </mc:AlternateContent>
  <xr:revisionPtr revIDLastSave="0" documentId="13_ncr:1_{5A9D4390-2827-408C-9C2E-648BEFD7228D}" xr6:coauthVersionLast="36" xr6:coauthVersionMax="36" xr10:uidLastSave="{00000000-0000-0000-0000-000000000000}"/>
  <bookViews>
    <workbookView xWindow="0" yWindow="0" windowWidth="20490" windowHeight="7455" activeTab="2" xr2:uid="{00000000-000D-0000-FFFF-FFFF00000000}"/>
  </bookViews>
  <sheets>
    <sheet name="勤務状況報告(雛型)" sheetId="48" r:id="rId1"/>
    <sheet name="記入例" sheetId="49" r:id="rId2"/>
    <sheet name="勤務状況報告(2022.07)" sheetId="61" r:id="rId3"/>
    <sheet name="勤務状況報告(2022.08)" sheetId="70" r:id="rId4"/>
    <sheet name="勤務状況報告(2022.09)" sheetId="72" r:id="rId5"/>
    <sheet name="勤務状況報告(2022.10) " sheetId="73" r:id="rId6"/>
    <sheet name="勤務状況報告(2022.11) " sheetId="75" r:id="rId7"/>
    <sheet name="勤務状況報告(2022.12) " sheetId="76" r:id="rId8"/>
    <sheet name="勤務状況報告(2023.01) " sheetId="77" r:id="rId9"/>
    <sheet name="勤務状況報告(2023.02) " sheetId="78" r:id="rId10"/>
    <sheet name="勤務状況報告(2023.03) " sheetId="79" r:id="rId11"/>
  </sheets>
  <definedNames>
    <definedName name="_xlnm._FilterDatabase" localSheetId="2" hidden="1">'勤務状況報告(2022.07)'!$A$6:$K$42</definedName>
    <definedName name="_xlnm._FilterDatabase" localSheetId="3" hidden="1">'勤務状況報告(2022.08)'!$A$6:$K$42</definedName>
    <definedName name="_xlnm._FilterDatabase" localSheetId="4" hidden="1">'勤務状況報告(2022.09)'!$A$6:$K$41</definedName>
    <definedName name="_xlnm._FilterDatabase" localSheetId="5" hidden="1">'勤務状況報告(2022.10) '!$A$6:$K$42</definedName>
    <definedName name="_xlnm._FilterDatabase" localSheetId="6" hidden="1">'勤務状況報告(2022.11) '!$A$6:$K$41</definedName>
    <definedName name="_xlnm._FilterDatabase" localSheetId="7" hidden="1">'勤務状況報告(2022.12) '!$A$6:$K$42</definedName>
    <definedName name="_xlnm._FilterDatabase" localSheetId="8" hidden="1">'勤務状況報告(2023.01) '!$A$6:$K$42</definedName>
    <definedName name="_xlnm._FilterDatabase" localSheetId="9" hidden="1">'勤務状況報告(2023.02) '!$A$6:$K$39</definedName>
    <definedName name="_xlnm._FilterDatabase" localSheetId="10" hidden="1">'勤務状況報告(2023.03) '!$A$6:$K$42</definedName>
  </definedNames>
  <calcPr calcId="191029"/>
</workbook>
</file>

<file path=xl/calcChain.xml><?xml version="1.0" encoding="utf-8"?>
<calcChain xmlns="http://schemas.openxmlformats.org/spreadsheetml/2006/main">
  <c r="D36" i="79" l="1"/>
  <c r="D36" i="77"/>
  <c r="D36" i="76" l="1"/>
  <c r="D35" i="73"/>
  <c r="D37" i="79" l="1"/>
  <c r="D35" i="79"/>
  <c r="D34" i="79"/>
  <c r="D33" i="79"/>
  <c r="D32" i="79"/>
  <c r="D31" i="79"/>
  <c r="D30" i="79"/>
  <c r="D29" i="79"/>
  <c r="D28" i="79"/>
  <c r="D27" i="79"/>
  <c r="D26" i="79"/>
  <c r="D25" i="79"/>
  <c r="D24" i="79"/>
  <c r="D23" i="79"/>
  <c r="D22" i="79"/>
  <c r="D21" i="79"/>
  <c r="D20" i="79"/>
  <c r="D19" i="79"/>
  <c r="D18" i="79"/>
  <c r="D17" i="79"/>
  <c r="D16" i="79"/>
  <c r="D15" i="79"/>
  <c r="D14" i="79"/>
  <c r="D13" i="79"/>
  <c r="D12" i="79"/>
  <c r="D11" i="79"/>
  <c r="D10" i="79"/>
  <c r="D9" i="79"/>
  <c r="D8" i="79"/>
  <c r="D7" i="79"/>
  <c r="D34" i="78"/>
  <c r="D33" i="78"/>
  <c r="D32" i="78"/>
  <c r="D31" i="78"/>
  <c r="D30" i="78"/>
  <c r="D29" i="78"/>
  <c r="D28" i="78"/>
  <c r="D27" i="78"/>
  <c r="D26" i="78"/>
  <c r="D25" i="78"/>
  <c r="D24" i="78"/>
  <c r="D23" i="78"/>
  <c r="D22" i="78"/>
  <c r="D21" i="78"/>
  <c r="D20" i="78"/>
  <c r="D19" i="78"/>
  <c r="D18" i="78"/>
  <c r="D17" i="78"/>
  <c r="D16" i="78"/>
  <c r="D15" i="78"/>
  <c r="D14" i="78"/>
  <c r="D13" i="78"/>
  <c r="D12" i="78"/>
  <c r="D11" i="78"/>
  <c r="D10" i="78"/>
  <c r="D9" i="78"/>
  <c r="D8" i="78"/>
  <c r="D7" i="78"/>
  <c r="D37" i="77"/>
  <c r="D35" i="77"/>
  <c r="D34" i="77"/>
  <c r="D33" i="77"/>
  <c r="D32" i="77"/>
  <c r="D31" i="77"/>
  <c r="D30" i="77"/>
  <c r="D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37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9" i="76"/>
  <c r="D18" i="76"/>
  <c r="D17" i="76"/>
  <c r="D16" i="76"/>
  <c r="D15" i="76"/>
  <c r="D14" i="76"/>
  <c r="D13" i="76"/>
  <c r="D12" i="76"/>
  <c r="D11" i="76"/>
  <c r="D10" i="76"/>
  <c r="D9" i="76"/>
  <c r="D8" i="76"/>
  <c r="D7" i="76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7" i="75"/>
  <c r="D37" i="73"/>
  <c r="D36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C38" i="79" l="1"/>
  <c r="C35" i="78"/>
  <c r="C38" i="77"/>
  <c r="C38" i="76"/>
  <c r="C37" i="75"/>
  <c r="C38" i="73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8" i="72"/>
  <c r="D7" i="72"/>
  <c r="C37" i="72" l="1"/>
  <c r="D37" i="70" l="1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8" i="70"/>
  <c r="D7" i="70"/>
  <c r="C38" i="70" l="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8" i="61"/>
  <c r="D7" i="61"/>
  <c r="D7" i="48"/>
  <c r="D8" i="48"/>
  <c r="D9" i="48"/>
  <c r="D10" i="48"/>
  <c r="D11" i="48"/>
  <c r="D12" i="48"/>
  <c r="D13" i="48"/>
  <c r="D14" i="48"/>
  <c r="D15" i="48"/>
  <c r="D16" i="48"/>
  <c r="D17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18" i="48"/>
  <c r="C38" i="61" l="1"/>
  <c r="C38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shintaro</author>
    <author>hirokazu</author>
  </authors>
  <commentList>
    <comment ref="I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必要に応じ、
職員番号を入力
してください</t>
        </r>
      </text>
    </comment>
    <comment ref="F4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○○学
と記入してください。</t>
        </r>
      </text>
    </comment>
    <comment ref="C9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1日の勤務時間が
7時間45分以内の場合は
記入する必要はありません。</t>
        </r>
      </text>
    </comment>
    <comment ref="E11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チェックボックスを
クリックするとチェック
できます。</t>
        </r>
      </text>
    </comment>
    <comment ref="C17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1日の勤務時間が
7時間45分を超える場合は、
その日の勤務時間を記入
してください。
　例）  始業10:20  終業21:20
        途中休憩　60分
　　　　＝1日 10時間労働の場合
　　→　10:00と記入してください。
　　（2:15=10:00-7:45ではありません）</t>
        </r>
      </text>
    </comment>
    <comment ref="D17" authorId="1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・過労による健康障害
　を把握するためのもの
　です。
・長年の持病で症状が
　安定しているものは
　記入しなくても結構です。</t>
        </r>
      </text>
    </comment>
  </commentList>
</comments>
</file>

<file path=xl/sharedStrings.xml><?xml version="1.0" encoding="utf-8"?>
<sst xmlns="http://schemas.openxmlformats.org/spreadsheetml/2006/main" count="526" uniqueCount="43">
  <si>
    <t>日</t>
  </si>
  <si>
    <t>曜日</t>
    <phoneticPr fontId="1"/>
  </si>
  <si>
    <t>勤務時間数</t>
    <phoneticPr fontId="1"/>
  </si>
  <si>
    <t>健康状態自己診断</t>
    <phoneticPr fontId="1"/>
  </si>
  <si>
    <t>１．健康状態で何か問題はありますか。</t>
    <rPh sb="2" eb="4">
      <t>ケンコウ</t>
    </rPh>
    <rPh sb="4" eb="6">
      <t>ジョウタイ</t>
    </rPh>
    <rPh sb="7" eb="8">
      <t>ナニ</t>
    </rPh>
    <rPh sb="9" eb="11">
      <t>モンダイ</t>
    </rPh>
    <phoneticPr fontId="1"/>
  </si>
  <si>
    <t>　（□にチェックしてください）</t>
    <phoneticPr fontId="1"/>
  </si>
  <si>
    <t>年</t>
    <rPh sb="0" eb="1">
      <t>ネン</t>
    </rPh>
    <phoneticPr fontId="1"/>
  </si>
  <si>
    <t>２．「１．」で「有り」と答えた方は、問題点を
　具体的に記入してください。</t>
    <rPh sb="18" eb="21">
      <t>モンダイテン</t>
    </rPh>
    <rPh sb="24" eb="27">
      <t>グタイテキ</t>
    </rPh>
    <rPh sb="28" eb="30">
      <t>キニュウ</t>
    </rPh>
    <phoneticPr fontId="1"/>
  </si>
  <si>
    <t>無し</t>
    <rPh sb="0" eb="1">
      <t>ナ</t>
    </rPh>
    <phoneticPr fontId="1"/>
  </si>
  <si>
    <t>有り</t>
    <rPh sb="0" eb="1">
      <t>ア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</si>
  <si>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</si>
  <si>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</si>
  <si>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月）</t>
    <rPh sb="0" eb="1">
      <t>ゲツ</t>
    </rPh>
    <phoneticPr fontId="1"/>
  </si>
  <si>
    <t>月</t>
  </si>
  <si>
    <t>※勤務時間数欄には、7時間45分を超えて勤務した日についてのみ、その日の</t>
    <phoneticPr fontId="1"/>
  </si>
  <si>
    <t>　勤務時間数(15分単位)を記入してください。</t>
    <phoneticPr fontId="1"/>
  </si>
  <si>
    <t>※健康状態自己診断欄には、その月の健康状態を記入してください。</t>
    <phoneticPr fontId="1"/>
  </si>
  <si>
    <t>※この報告書は、翌月10日までに部局長に提出してください。</t>
    <phoneticPr fontId="1"/>
  </si>
  <si>
    <t>土</t>
  </si>
  <si>
    <t>土</t>
    <rPh sb="0" eb="1">
      <t>ド</t>
    </rPh>
    <phoneticPr fontId="1"/>
  </si>
  <si>
    <t>日</t>
    <rPh sb="0" eb="1">
      <t>ニチ</t>
    </rPh>
    <phoneticPr fontId="1"/>
  </si>
  <si>
    <t>火</t>
  </si>
  <si>
    <t>水</t>
  </si>
  <si>
    <t>木</t>
  </si>
  <si>
    <t>金</t>
  </si>
  <si>
    <t>市大　先生</t>
    <rPh sb="0" eb="2">
      <t>シダイ</t>
    </rPh>
    <rPh sb="3" eb="5">
      <t>センセイ</t>
    </rPh>
    <phoneticPr fontId="1"/>
  </si>
  <si>
    <t>曜日</t>
    <phoneticPr fontId="1"/>
  </si>
  <si>
    <t>健康状態自己診断</t>
    <phoneticPr fontId="1"/>
  </si>
  <si>
    <t>　（□にチェックしてください）</t>
    <phoneticPr fontId="1"/>
  </si>
  <si>
    <t>※健康状態自己診断欄には、その月の健康状態を記入してください。</t>
    <phoneticPr fontId="1"/>
  </si>
  <si>
    <t>※この報告書は、翌月10日までに部局長に提出してください。</t>
    <phoneticPr fontId="1"/>
  </si>
  <si>
    <t>健康状態自己診断</t>
    <phoneticPr fontId="1"/>
  </si>
  <si>
    <t>　（□にチェックしてください）</t>
    <phoneticPr fontId="1"/>
  </si>
  <si>
    <t>勤務状況及び健康状態に関する報告書（　2006</t>
    <phoneticPr fontId="1"/>
  </si>
  <si>
    <t>勤務状況及び健康状態に関する報告書（</t>
    <phoneticPr fontId="1"/>
  </si>
  <si>
    <t>職員番号</t>
    <rPh sb="0" eb="2">
      <t>ショクイン</t>
    </rPh>
    <rPh sb="2" eb="4">
      <t>バンゴウ</t>
    </rPh>
    <phoneticPr fontId="1"/>
  </si>
  <si>
    <t>○○学</t>
    <rPh sb="2" eb="3">
      <t>ガク</t>
    </rPh>
    <phoneticPr fontId="1"/>
  </si>
  <si>
    <t>勤務時間数</t>
    <phoneticPr fontId="1"/>
  </si>
  <si>
    <t>Total</t>
    <phoneticPr fontId="1"/>
  </si>
  <si>
    <t>○○学</t>
    <rPh sb="2" eb="3">
      <t>ガク</t>
    </rPh>
    <phoneticPr fontId="1"/>
  </si>
  <si>
    <r>
      <t>※勤務時間数欄には、</t>
    </r>
    <r>
      <rPr>
        <b/>
        <u/>
        <sz val="11"/>
        <color rgb="FFFF0000"/>
        <rFont val="ＭＳ 明朝"/>
        <family val="1"/>
        <charset val="128"/>
      </rPr>
      <t>7時間45分を超えて勤務した日についてのみ、その日の</t>
    </r>
    <phoneticPr fontId="1"/>
  </si>
  <si>
    <r>
      <t>　</t>
    </r>
    <r>
      <rPr>
        <b/>
        <u/>
        <sz val="11"/>
        <color rgb="FFFF0000"/>
        <rFont val="ＭＳ 明朝"/>
        <family val="1"/>
        <charset val="128"/>
      </rPr>
      <t>総勤務時間数(15分単位)を記入してください。</t>
    </r>
    <rPh sb="1" eb="2">
      <t>ソウ</t>
    </rPh>
    <phoneticPr fontId="1"/>
  </si>
  <si>
    <t>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</si>
</sst>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NumberFormat="1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2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shrinkToFit="1"/>
    </xf>
    <xf numFmtId="2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2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2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 wrapText="1"/>
    </xf>
    <xf numFmtId="2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top" wrapText="1"/>
    </xf>
    <xf numFmtId="20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20" fontId="3" fillId="3" borderId="3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0" fillId="0" borderId="0" xfId="0" applyFill="1" applyBorder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3" fillId="0" borderId="21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2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36" xfId="0" applyFont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20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5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20" fontId="3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20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3" xfId="0" applyFont="1" applyFill="1" applyBorder="1" applyAlignment="1" applyProtection="1">
      <alignment horizontal="center" vertical="center" wrapText="1"/>
    </xf>
    <xf numFmtId="20" fontId="6" fillId="3" borderId="43" xfId="0" applyNumberFormat="1" applyFont="1" applyFill="1" applyBorder="1" applyAlignment="1" applyProtection="1">
      <alignment horizontal="center" vertical="center" wrapText="1"/>
      <protection locked="0"/>
    </xf>
    <xf numFmtId="20" fontId="3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20" fontId="3" fillId="0" borderId="46" xfId="0" applyNumberFormat="1" applyFont="1" applyFill="1" applyBorder="1" applyAlignment="1" applyProtection="1">
      <alignment horizontal="center" vertical="center" wrapText="1"/>
    </xf>
    <xf numFmtId="20" fontId="3" fillId="3" borderId="3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36" xfId="0" applyFont="1" applyBorder="1" applyAlignment="1" applyProtection="1">
      <alignment horizontal="center" vertical="center" wrapText="1"/>
    </xf>
    <xf numFmtId="0" fontId="3" fillId="3" borderId="3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2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7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20" fontId="3" fillId="3" borderId="42" xfId="0" applyNumberFormat="1" applyFont="1" applyFill="1" applyBorder="1" applyAlignment="1" applyProtection="1">
      <alignment horizontal="center" vertical="center" wrapText="1"/>
      <protection locked="0"/>
    </xf>
    <xf numFmtId="20" fontId="3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8" xfId="0" applyFont="1" applyFill="1" applyBorder="1" applyAlignment="1" applyProtection="1">
      <alignment horizontal="center" vertical="center" wrapText="1"/>
    </xf>
    <xf numFmtId="20" fontId="3" fillId="3" borderId="49" xfId="0" applyNumberFormat="1" applyFont="1" applyFill="1" applyBorder="1" applyAlignment="1" applyProtection="1">
      <alignment horizontal="center" vertical="center" wrapText="1"/>
      <protection locked="0"/>
    </xf>
    <xf numFmtId="20" fontId="3" fillId="3" borderId="50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2" fillId="0" borderId="16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horizontal="left" vertical="center" shrinkToFit="1"/>
    </xf>
    <xf numFmtId="0" fontId="3" fillId="0" borderId="27" xfId="0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top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6</xdr:col>
          <xdr:colOff>9525</xdr:colOff>
          <xdr:row>9</xdr:row>
          <xdr:rowOff>219075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0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6</xdr:col>
          <xdr:colOff>9525</xdr:colOff>
          <xdr:row>11</xdr:row>
          <xdr:rowOff>219075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0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6</xdr:col>
          <xdr:colOff>9525</xdr:colOff>
          <xdr:row>9</xdr:row>
          <xdr:rowOff>219075</xdr:rowOff>
        </xdr:to>
        <xdr:sp macro="" textlink="">
          <xdr:nvSpPr>
            <xdr:cNvPr id="86017" name="Check Box 1" hidden="1">
              <a:extLst>
                <a:ext uri="{63B3BB69-23CF-44E3-9099-C40C66FF867C}">
                  <a14:compatExt spid="_x0000_s86017"/>
                </a:ext>
                <a:ext uri="{FF2B5EF4-FFF2-40B4-BE49-F238E27FC236}">
                  <a16:creationId xmlns:a16="http://schemas.microsoft.com/office/drawing/2014/main" id="{00000000-0008-0000-0900-000001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6</xdr:col>
          <xdr:colOff>9525</xdr:colOff>
          <xdr:row>11</xdr:row>
          <xdr:rowOff>219075</xdr:rowOff>
        </xdr:to>
        <xdr:sp macro="" textlink="">
          <xdr:nvSpPr>
            <xdr:cNvPr id="86018" name="Check Box 2" hidden="1">
              <a:extLst>
                <a:ext uri="{63B3BB69-23CF-44E3-9099-C40C66FF867C}">
                  <a14:compatExt spid="_x0000_s86018"/>
                </a:ext>
                <a:ext uri="{FF2B5EF4-FFF2-40B4-BE49-F238E27FC236}">
                  <a16:creationId xmlns:a16="http://schemas.microsoft.com/office/drawing/2014/main" id="{00000000-0008-0000-0900-000002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6</xdr:col>
          <xdr:colOff>9525</xdr:colOff>
          <xdr:row>9</xdr:row>
          <xdr:rowOff>219075</xdr:rowOff>
        </xdr:to>
        <xdr:sp macro="" textlink="">
          <xdr:nvSpPr>
            <xdr:cNvPr id="87041" name="Check Box 1" hidden="1">
              <a:extLst>
                <a:ext uri="{63B3BB69-23CF-44E3-9099-C40C66FF867C}">
                  <a14:compatExt spid="_x0000_s87041"/>
                </a:ext>
                <a:ext uri="{FF2B5EF4-FFF2-40B4-BE49-F238E27FC236}">
                  <a16:creationId xmlns:a16="http://schemas.microsoft.com/office/drawing/2014/main" id="{00000000-0008-0000-0A00-00000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6</xdr:col>
          <xdr:colOff>9525</xdr:colOff>
          <xdr:row>11</xdr:row>
          <xdr:rowOff>219075</xdr:rowOff>
        </xdr:to>
        <xdr:sp macro="" textlink="">
          <xdr:nvSpPr>
            <xdr:cNvPr id="87042" name="Check Box 2" hidden="1">
              <a:extLst>
                <a:ext uri="{63B3BB69-23CF-44E3-9099-C40C66FF867C}">
                  <a14:compatExt spid="_x0000_s87042"/>
                </a:ext>
                <a:ext uri="{FF2B5EF4-FFF2-40B4-BE49-F238E27FC236}">
                  <a16:creationId xmlns:a16="http://schemas.microsoft.com/office/drawing/2014/main" id="{00000000-0008-0000-0A00-00000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9</xdr:row>
          <xdr:rowOff>9525</xdr:rowOff>
        </xdr:from>
        <xdr:to>
          <xdr:col>5</xdr:col>
          <xdr:colOff>9525</xdr:colOff>
          <xdr:row>9</xdr:row>
          <xdr:rowOff>219075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1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11</xdr:row>
          <xdr:rowOff>9525</xdr:rowOff>
        </xdr:from>
        <xdr:to>
          <xdr:col>5</xdr:col>
          <xdr:colOff>9525</xdr:colOff>
          <xdr:row>11</xdr:row>
          <xdr:rowOff>219075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1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257175</xdr:colOff>
      <xdr:row>8</xdr:row>
      <xdr:rowOff>190500</xdr:rowOff>
    </xdr:from>
    <xdr:to>
      <xdr:col>5</xdr:col>
      <xdr:colOff>9525</xdr:colOff>
      <xdr:row>12</xdr:row>
      <xdr:rowOff>47625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38425" y="2171700"/>
          <a:ext cx="323850" cy="847725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6</xdr:col>
          <xdr:colOff>9525</xdr:colOff>
          <xdr:row>9</xdr:row>
          <xdr:rowOff>219075</xdr:rowOff>
        </xdr:to>
        <xdr:sp macro="" textlink="">
          <xdr:nvSpPr>
            <xdr:cNvPr id="69633" name="Check Box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2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6</xdr:col>
          <xdr:colOff>9525</xdr:colOff>
          <xdr:row>11</xdr:row>
          <xdr:rowOff>219075</xdr:rowOff>
        </xdr:to>
        <xdr:sp macro="" textlink="">
          <xdr:nvSpPr>
            <xdr:cNvPr id="69634" name="Check Box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2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6</xdr:col>
          <xdr:colOff>9525</xdr:colOff>
          <xdr:row>9</xdr:row>
          <xdr:rowOff>219075</xdr:rowOff>
        </xdr:to>
        <xdr:sp macro="" textlink="">
          <xdr:nvSpPr>
            <xdr:cNvPr id="78849" name="Check Box 1" hidden="1">
              <a:extLst>
                <a:ext uri="{63B3BB69-23CF-44E3-9099-C40C66FF867C}">
                  <a14:compatExt spid="_x0000_s78849"/>
                </a:ext>
                <a:ext uri="{FF2B5EF4-FFF2-40B4-BE49-F238E27FC236}">
                  <a16:creationId xmlns:a16="http://schemas.microsoft.com/office/drawing/2014/main" id="{00000000-0008-0000-0300-000001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6</xdr:col>
          <xdr:colOff>9525</xdr:colOff>
          <xdr:row>11</xdr:row>
          <xdr:rowOff>219075</xdr:rowOff>
        </xdr:to>
        <xdr:sp macro="" textlink="">
          <xdr:nvSpPr>
            <xdr:cNvPr id="78850" name="Check Box 2" hidden="1">
              <a:extLst>
                <a:ext uri="{63B3BB69-23CF-44E3-9099-C40C66FF867C}">
                  <a14:compatExt spid="_x0000_s78850"/>
                </a:ext>
                <a:ext uri="{FF2B5EF4-FFF2-40B4-BE49-F238E27FC236}">
                  <a16:creationId xmlns:a16="http://schemas.microsoft.com/office/drawing/2014/main" id="{00000000-0008-0000-0300-000002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6</xdr:col>
          <xdr:colOff>9525</xdr:colOff>
          <xdr:row>9</xdr:row>
          <xdr:rowOff>219075</xdr:rowOff>
        </xdr:to>
        <xdr:sp macro="" textlink="">
          <xdr:nvSpPr>
            <xdr:cNvPr id="80897" name="Check Box 1" hidden="1">
              <a:extLst>
                <a:ext uri="{63B3BB69-23CF-44E3-9099-C40C66FF867C}">
                  <a14:compatExt spid="_x0000_s80897"/>
                </a:ext>
                <a:ext uri="{FF2B5EF4-FFF2-40B4-BE49-F238E27FC236}">
                  <a16:creationId xmlns:a16="http://schemas.microsoft.com/office/drawing/2014/main" id="{00000000-0008-0000-0400-000001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6</xdr:col>
          <xdr:colOff>9525</xdr:colOff>
          <xdr:row>11</xdr:row>
          <xdr:rowOff>219075</xdr:rowOff>
        </xdr:to>
        <xdr:sp macro="" textlink="">
          <xdr:nvSpPr>
            <xdr:cNvPr id="80898" name="Check Box 2" hidden="1">
              <a:extLst>
                <a:ext uri="{63B3BB69-23CF-44E3-9099-C40C66FF867C}">
                  <a14:compatExt spid="_x0000_s80898"/>
                </a:ext>
                <a:ext uri="{FF2B5EF4-FFF2-40B4-BE49-F238E27FC236}">
                  <a16:creationId xmlns:a16="http://schemas.microsoft.com/office/drawing/2014/main" id="{00000000-0008-0000-0400-000002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6</xdr:col>
          <xdr:colOff>9525</xdr:colOff>
          <xdr:row>9</xdr:row>
          <xdr:rowOff>219075</xdr:rowOff>
        </xdr:to>
        <xdr:sp macro="" textlink="">
          <xdr:nvSpPr>
            <xdr:cNvPr id="81921" name="Check Box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5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6</xdr:col>
          <xdr:colOff>9525</xdr:colOff>
          <xdr:row>11</xdr:row>
          <xdr:rowOff>219075</xdr:rowOff>
        </xdr:to>
        <xdr:sp macro="" textlink="">
          <xdr:nvSpPr>
            <xdr:cNvPr id="81922" name="Check Box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5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6</xdr:col>
          <xdr:colOff>9525</xdr:colOff>
          <xdr:row>9</xdr:row>
          <xdr:rowOff>219075</xdr:rowOff>
        </xdr:to>
        <xdr:sp macro="" textlink="">
          <xdr:nvSpPr>
            <xdr:cNvPr id="82945" name="Check Box 1" hidden="1">
              <a:extLst>
                <a:ext uri="{63B3BB69-23CF-44E3-9099-C40C66FF867C}">
                  <a14:compatExt spid="_x0000_s82945"/>
                </a:ext>
                <a:ext uri="{FF2B5EF4-FFF2-40B4-BE49-F238E27FC236}">
                  <a16:creationId xmlns:a16="http://schemas.microsoft.com/office/drawing/2014/main" id="{00000000-0008-0000-0600-000001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6</xdr:col>
          <xdr:colOff>9525</xdr:colOff>
          <xdr:row>11</xdr:row>
          <xdr:rowOff>219075</xdr:rowOff>
        </xdr:to>
        <xdr:sp macro="" textlink="">
          <xdr:nvSpPr>
            <xdr:cNvPr id="82946" name="Check Box 2" hidden="1">
              <a:extLst>
                <a:ext uri="{63B3BB69-23CF-44E3-9099-C40C66FF867C}">
                  <a14:compatExt spid="_x0000_s82946"/>
                </a:ext>
                <a:ext uri="{FF2B5EF4-FFF2-40B4-BE49-F238E27FC236}">
                  <a16:creationId xmlns:a16="http://schemas.microsoft.com/office/drawing/2014/main" id="{00000000-0008-0000-0600-000002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6</xdr:col>
          <xdr:colOff>9525</xdr:colOff>
          <xdr:row>9</xdr:row>
          <xdr:rowOff>219075</xdr:rowOff>
        </xdr:to>
        <xdr:sp macro="" textlink="">
          <xdr:nvSpPr>
            <xdr:cNvPr id="83969" name="Check Box 1" hidden="1">
              <a:extLst>
                <a:ext uri="{63B3BB69-23CF-44E3-9099-C40C66FF867C}">
                  <a14:compatExt spid="_x0000_s83969"/>
                </a:ext>
                <a:ext uri="{FF2B5EF4-FFF2-40B4-BE49-F238E27FC236}">
                  <a16:creationId xmlns:a16="http://schemas.microsoft.com/office/drawing/2014/main" id="{00000000-0008-0000-0700-000001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6</xdr:col>
          <xdr:colOff>9525</xdr:colOff>
          <xdr:row>11</xdr:row>
          <xdr:rowOff>219075</xdr:rowOff>
        </xdr:to>
        <xdr:sp macro="" textlink="">
          <xdr:nvSpPr>
            <xdr:cNvPr id="83970" name="Check Box 2" hidden="1">
              <a:extLst>
                <a:ext uri="{63B3BB69-23CF-44E3-9099-C40C66FF867C}">
                  <a14:compatExt spid="_x0000_s83970"/>
                </a:ext>
                <a:ext uri="{FF2B5EF4-FFF2-40B4-BE49-F238E27FC236}">
                  <a16:creationId xmlns:a16="http://schemas.microsoft.com/office/drawing/2014/main" id="{00000000-0008-0000-0700-000002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6</xdr:col>
          <xdr:colOff>9525</xdr:colOff>
          <xdr:row>9</xdr:row>
          <xdr:rowOff>219075</xdr:rowOff>
        </xdr:to>
        <xdr:sp macro="" textlink="">
          <xdr:nvSpPr>
            <xdr:cNvPr id="84993" name="Check Box 1" hidden="1">
              <a:extLst>
                <a:ext uri="{63B3BB69-23CF-44E3-9099-C40C66FF867C}">
                  <a14:compatExt spid="_x0000_s84993"/>
                </a:ext>
                <a:ext uri="{FF2B5EF4-FFF2-40B4-BE49-F238E27FC236}">
                  <a16:creationId xmlns:a16="http://schemas.microsoft.com/office/drawing/2014/main" id="{00000000-0008-0000-0800-00000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6</xdr:col>
          <xdr:colOff>9525</xdr:colOff>
          <xdr:row>11</xdr:row>
          <xdr:rowOff>219075</xdr:rowOff>
        </xdr:to>
        <xdr:sp macro="" textlink="">
          <xdr:nvSpPr>
            <xdr:cNvPr id="84994" name="Check Box 2" hidden="1">
              <a:extLst>
                <a:ext uri="{63B3BB69-23CF-44E3-9099-C40C66FF867C}">
                  <a14:compatExt spid="_x0000_s84994"/>
                </a:ext>
                <a:ext uri="{FF2B5EF4-FFF2-40B4-BE49-F238E27FC236}">
                  <a16:creationId xmlns:a16="http://schemas.microsoft.com/office/drawing/2014/main" id="{00000000-0008-0000-0800-00000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workbookViewId="0">
      <selection activeCell="C7" sqref="C7"/>
    </sheetView>
  </sheetViews>
  <sheetFormatPr defaultRowHeight="19.5" customHeight="1" x14ac:dyDescent="0.15"/>
  <cols>
    <col min="1" max="1" width="7.5" style="5" customWidth="1"/>
    <col min="2" max="2" width="7.5" style="6" customWidth="1"/>
    <col min="3" max="3" width="18" style="5" customWidth="1"/>
    <col min="4" max="4" width="10.125" style="5" hidden="1" customWidth="1"/>
    <col min="5" max="6" width="3.75" style="6" customWidth="1"/>
    <col min="7" max="7" width="12.125" style="6" customWidth="1"/>
    <col min="8" max="8" width="6.375" style="6" customWidth="1"/>
    <col min="9" max="10" width="3.75" style="6" customWidth="1"/>
    <col min="11" max="11" width="16.25" style="6" customWidth="1"/>
    <col min="12" max="12" width="6.5" style="6" customWidth="1"/>
    <col min="13" max="16384" width="9" style="6"/>
  </cols>
  <sheetData>
    <row r="1" spans="1:11" s="2" customFormat="1" ht="19.5" customHeight="1" x14ac:dyDescent="0.15">
      <c r="A1" s="1"/>
      <c r="G1" s="3" t="s">
        <v>34</v>
      </c>
      <c r="H1" s="27"/>
      <c r="I1" s="4" t="s">
        <v>6</v>
      </c>
      <c r="J1" s="27"/>
      <c r="K1" s="2" t="s">
        <v>12</v>
      </c>
    </row>
    <row r="3" spans="1:11" ht="19.5" customHeight="1" x14ac:dyDescent="0.15">
      <c r="H3" s="140" t="s">
        <v>35</v>
      </c>
      <c r="I3" s="140"/>
      <c r="J3" s="139">
        <v>1111111</v>
      </c>
      <c r="K3" s="139"/>
    </row>
    <row r="4" spans="1:11" ht="19.5" customHeight="1" x14ac:dyDescent="0.15">
      <c r="E4" s="140" t="s">
        <v>11</v>
      </c>
      <c r="F4" s="140"/>
      <c r="G4" s="41" t="s">
        <v>36</v>
      </c>
      <c r="H4" s="140" t="s">
        <v>10</v>
      </c>
      <c r="I4" s="140"/>
      <c r="J4" s="141"/>
      <c r="K4" s="141"/>
    </row>
    <row r="5" spans="1:11" ht="19.5" customHeight="1" thickBot="1" x14ac:dyDescent="0.2"/>
    <row r="6" spans="1:11" ht="19.5" customHeight="1" thickBot="1" x14ac:dyDescent="0.2">
      <c r="A6" s="7" t="s">
        <v>0</v>
      </c>
      <c r="B6" s="8" t="s">
        <v>26</v>
      </c>
      <c r="C6" s="8" t="s">
        <v>37</v>
      </c>
      <c r="D6" s="40"/>
      <c r="E6" s="142" t="s">
        <v>27</v>
      </c>
      <c r="F6" s="143"/>
      <c r="G6" s="143"/>
      <c r="H6" s="143"/>
      <c r="I6" s="143"/>
      <c r="J6" s="143"/>
      <c r="K6" s="144"/>
    </row>
    <row r="7" spans="1:11" ht="19.5" customHeight="1" x14ac:dyDescent="0.15">
      <c r="A7" s="9">
        <v>1</v>
      </c>
      <c r="B7" s="25"/>
      <c r="C7" s="26"/>
      <c r="D7" s="26" t="str">
        <f t="shared" ref="D7:D17" si="0">IF(AND(OR(B7="月",B7="火",B7="水",B7="木",B7="金"),C7=""),TIME(7,45,0),"")</f>
        <v/>
      </c>
      <c r="E7" s="129" t="s">
        <v>4</v>
      </c>
      <c r="F7" s="130"/>
      <c r="G7" s="130"/>
      <c r="H7" s="130"/>
      <c r="I7" s="130"/>
      <c r="J7" s="130"/>
      <c r="K7" s="131"/>
    </row>
    <row r="8" spans="1:11" ht="19.5" customHeight="1" x14ac:dyDescent="0.15">
      <c r="A8" s="13">
        <v>2</v>
      </c>
      <c r="B8" s="25"/>
      <c r="C8" s="26"/>
      <c r="D8" s="26" t="str">
        <f t="shared" si="0"/>
        <v/>
      </c>
      <c r="E8" s="129" t="s">
        <v>28</v>
      </c>
      <c r="F8" s="130"/>
      <c r="G8" s="130"/>
      <c r="H8" s="130"/>
      <c r="I8" s="130"/>
      <c r="J8" s="130"/>
      <c r="K8" s="131"/>
    </row>
    <row r="9" spans="1:11" ht="19.5" customHeight="1" x14ac:dyDescent="0.15">
      <c r="A9" s="13">
        <v>3</v>
      </c>
      <c r="B9" s="25"/>
      <c r="C9" s="26"/>
      <c r="D9" s="26" t="str">
        <f t="shared" si="0"/>
        <v/>
      </c>
      <c r="E9" s="14"/>
      <c r="F9" s="15"/>
      <c r="G9" s="15"/>
      <c r="H9" s="15"/>
      <c r="I9" s="15"/>
      <c r="J9" s="15"/>
      <c r="K9" s="16"/>
    </row>
    <row r="10" spans="1:11" ht="19.5" customHeight="1" x14ac:dyDescent="0.15">
      <c r="A10" s="13">
        <v>4</v>
      </c>
      <c r="B10" s="25"/>
      <c r="C10" s="26"/>
      <c r="D10" s="26" t="str">
        <f t="shared" si="0"/>
        <v/>
      </c>
      <c r="E10" s="11"/>
      <c r="F10" s="17"/>
      <c r="G10" s="18" t="s">
        <v>8</v>
      </c>
      <c r="H10" s="15"/>
      <c r="I10" s="15"/>
      <c r="J10" s="15"/>
      <c r="K10" s="16"/>
    </row>
    <row r="11" spans="1:11" ht="19.5" customHeight="1" x14ac:dyDescent="0.15">
      <c r="A11" s="13">
        <v>5</v>
      </c>
      <c r="B11" s="25"/>
      <c r="C11" s="26"/>
      <c r="D11" s="26" t="str">
        <f t="shared" si="0"/>
        <v/>
      </c>
      <c r="E11" s="11"/>
      <c r="F11" s="12"/>
      <c r="G11" s="18"/>
      <c r="H11" s="15"/>
      <c r="I11" s="15"/>
      <c r="J11" s="15"/>
      <c r="K11" s="16"/>
    </row>
    <row r="12" spans="1:11" ht="19.5" customHeight="1" x14ac:dyDescent="0.15">
      <c r="A12" s="13">
        <v>6</v>
      </c>
      <c r="B12" s="25"/>
      <c r="C12" s="26"/>
      <c r="D12" s="26" t="str">
        <f t="shared" si="0"/>
        <v/>
      </c>
      <c r="E12" s="11"/>
      <c r="F12" s="12"/>
      <c r="G12" s="18" t="s">
        <v>9</v>
      </c>
      <c r="H12" s="15"/>
      <c r="I12" s="15"/>
      <c r="J12" s="15"/>
      <c r="K12" s="16"/>
    </row>
    <row r="13" spans="1:11" ht="19.5" customHeight="1" x14ac:dyDescent="0.15">
      <c r="A13" s="13">
        <v>7</v>
      </c>
      <c r="B13" s="25"/>
      <c r="C13" s="26"/>
      <c r="D13" s="26" t="str">
        <f t="shared" si="0"/>
        <v/>
      </c>
      <c r="E13" s="19"/>
      <c r="F13" s="20"/>
      <c r="G13" s="20"/>
      <c r="H13" s="15"/>
      <c r="I13" s="15"/>
      <c r="J13" s="15"/>
      <c r="K13" s="16"/>
    </row>
    <row r="14" spans="1:11" ht="19.5" customHeight="1" x14ac:dyDescent="0.15">
      <c r="A14" s="13">
        <v>8</v>
      </c>
      <c r="B14" s="25"/>
      <c r="C14" s="26"/>
      <c r="D14" s="26" t="str">
        <f t="shared" si="0"/>
        <v/>
      </c>
      <c r="E14" s="11"/>
      <c r="F14" s="12"/>
      <c r="G14" s="12"/>
      <c r="H14" s="15"/>
      <c r="I14" s="15"/>
      <c r="J14" s="15"/>
      <c r="K14" s="16"/>
    </row>
    <row r="15" spans="1:11" ht="19.5" customHeight="1" x14ac:dyDescent="0.15">
      <c r="A15" s="13">
        <v>9</v>
      </c>
      <c r="B15" s="25"/>
      <c r="C15" s="26"/>
      <c r="D15" s="26" t="str">
        <f t="shared" si="0"/>
        <v/>
      </c>
      <c r="E15" s="132" t="s">
        <v>7</v>
      </c>
      <c r="F15" s="133"/>
      <c r="G15" s="133"/>
      <c r="H15" s="133"/>
      <c r="I15" s="133"/>
      <c r="J15" s="133"/>
      <c r="K15" s="134"/>
    </row>
    <row r="16" spans="1:11" ht="19.5" customHeight="1" x14ac:dyDescent="0.15">
      <c r="A16" s="13">
        <v>10</v>
      </c>
      <c r="B16" s="25"/>
      <c r="C16" s="26"/>
      <c r="D16" s="26" t="str">
        <f t="shared" si="0"/>
        <v/>
      </c>
      <c r="E16" s="132"/>
      <c r="F16" s="133"/>
      <c r="G16" s="133"/>
      <c r="H16" s="133"/>
      <c r="I16" s="133"/>
      <c r="J16" s="133"/>
      <c r="K16" s="134"/>
    </row>
    <row r="17" spans="1:11" ht="19.5" customHeight="1" x14ac:dyDescent="0.15">
      <c r="A17" s="13">
        <v>11</v>
      </c>
      <c r="B17" s="25"/>
      <c r="C17" s="26"/>
      <c r="D17" s="26" t="str">
        <f t="shared" si="0"/>
        <v/>
      </c>
      <c r="E17" s="21"/>
      <c r="F17" s="135"/>
      <c r="G17" s="135"/>
      <c r="H17" s="135"/>
      <c r="I17" s="135"/>
      <c r="J17" s="135"/>
      <c r="K17" s="136"/>
    </row>
    <row r="18" spans="1:11" ht="19.5" customHeight="1" x14ac:dyDescent="0.15">
      <c r="A18" s="13">
        <v>12</v>
      </c>
      <c r="B18" s="25"/>
      <c r="C18" s="26"/>
      <c r="D18" s="26" t="str">
        <f>IF(AND(OR(B18="月",B18="火",B18="水",B18="木",B18="金"),C18=""),TIME(7,45,0),"")</f>
        <v/>
      </c>
      <c r="E18" s="19"/>
      <c r="F18" s="135"/>
      <c r="G18" s="135"/>
      <c r="H18" s="135"/>
      <c r="I18" s="135"/>
      <c r="J18" s="135"/>
      <c r="K18" s="136"/>
    </row>
    <row r="19" spans="1:11" ht="19.5" customHeight="1" x14ac:dyDescent="0.15">
      <c r="A19" s="13">
        <v>13</v>
      </c>
      <c r="B19" s="25"/>
      <c r="C19" s="26"/>
      <c r="D19" s="26" t="str">
        <f t="shared" ref="D19:D37" si="1">IF(AND(OR(B19="月",B19="火",B19="水",B19="木",B19="金"),C19=""),TIME(7,45,0),"")</f>
        <v/>
      </c>
      <c r="E19" s="22"/>
      <c r="F19" s="135"/>
      <c r="G19" s="135"/>
      <c r="H19" s="135"/>
      <c r="I19" s="135"/>
      <c r="J19" s="135"/>
      <c r="K19" s="136"/>
    </row>
    <row r="20" spans="1:11" ht="19.5" customHeight="1" x14ac:dyDescent="0.15">
      <c r="A20" s="13">
        <v>14</v>
      </c>
      <c r="B20" s="25"/>
      <c r="C20" s="26"/>
      <c r="D20" s="26" t="str">
        <f t="shared" si="1"/>
        <v/>
      </c>
      <c r="E20" s="22"/>
      <c r="F20" s="135"/>
      <c r="G20" s="135"/>
      <c r="H20" s="135"/>
      <c r="I20" s="135"/>
      <c r="J20" s="135"/>
      <c r="K20" s="136"/>
    </row>
    <row r="21" spans="1:11" ht="19.5" customHeight="1" x14ac:dyDescent="0.15">
      <c r="A21" s="13">
        <v>15</v>
      </c>
      <c r="B21" s="25"/>
      <c r="C21" s="26"/>
      <c r="D21" s="26" t="str">
        <f t="shared" si="1"/>
        <v/>
      </c>
      <c r="E21" s="22"/>
      <c r="F21" s="135"/>
      <c r="G21" s="135"/>
      <c r="H21" s="135"/>
      <c r="I21" s="135"/>
      <c r="J21" s="135"/>
      <c r="K21" s="136"/>
    </row>
    <row r="22" spans="1:11" ht="19.5" customHeight="1" x14ac:dyDescent="0.15">
      <c r="A22" s="13">
        <v>16</v>
      </c>
      <c r="B22" s="25"/>
      <c r="C22" s="26"/>
      <c r="D22" s="26" t="str">
        <f t="shared" si="1"/>
        <v/>
      </c>
      <c r="E22" s="22"/>
      <c r="F22" s="135"/>
      <c r="G22" s="135"/>
      <c r="H22" s="135"/>
      <c r="I22" s="135"/>
      <c r="J22" s="135"/>
      <c r="K22" s="136"/>
    </row>
    <row r="23" spans="1:11" ht="19.5" customHeight="1" x14ac:dyDescent="0.15">
      <c r="A23" s="13">
        <v>17</v>
      </c>
      <c r="B23" s="25"/>
      <c r="C23" s="26"/>
      <c r="D23" s="26" t="str">
        <f t="shared" si="1"/>
        <v/>
      </c>
      <c r="E23" s="22"/>
      <c r="F23" s="135"/>
      <c r="G23" s="135"/>
      <c r="H23" s="135"/>
      <c r="I23" s="135"/>
      <c r="J23" s="135"/>
      <c r="K23" s="136"/>
    </row>
    <row r="24" spans="1:11" ht="19.5" customHeight="1" x14ac:dyDescent="0.15">
      <c r="A24" s="13">
        <v>18</v>
      </c>
      <c r="B24" s="25"/>
      <c r="C24" s="26"/>
      <c r="D24" s="26" t="str">
        <f t="shared" si="1"/>
        <v/>
      </c>
      <c r="E24" s="22"/>
      <c r="F24" s="135"/>
      <c r="G24" s="135"/>
      <c r="H24" s="135"/>
      <c r="I24" s="135"/>
      <c r="J24" s="135"/>
      <c r="K24" s="136"/>
    </row>
    <row r="25" spans="1:11" ht="19.5" customHeight="1" x14ac:dyDescent="0.15">
      <c r="A25" s="13">
        <v>19</v>
      </c>
      <c r="B25" s="25"/>
      <c r="C25" s="26"/>
      <c r="D25" s="26" t="str">
        <f t="shared" si="1"/>
        <v/>
      </c>
      <c r="E25" s="22"/>
      <c r="F25" s="135"/>
      <c r="G25" s="135"/>
      <c r="H25" s="135"/>
      <c r="I25" s="135"/>
      <c r="J25" s="135"/>
      <c r="K25" s="136"/>
    </row>
    <row r="26" spans="1:11" ht="19.5" customHeight="1" x14ac:dyDescent="0.15">
      <c r="A26" s="13">
        <v>20</v>
      </c>
      <c r="B26" s="25"/>
      <c r="C26" s="26"/>
      <c r="D26" s="26" t="str">
        <f t="shared" si="1"/>
        <v/>
      </c>
      <c r="E26" s="22"/>
      <c r="F26" s="135"/>
      <c r="G26" s="135"/>
      <c r="H26" s="135"/>
      <c r="I26" s="135"/>
      <c r="J26" s="135"/>
      <c r="K26" s="136"/>
    </row>
    <row r="27" spans="1:11" ht="19.5" customHeight="1" x14ac:dyDescent="0.15">
      <c r="A27" s="13">
        <v>21</v>
      </c>
      <c r="B27" s="25"/>
      <c r="C27" s="26"/>
      <c r="D27" s="26" t="str">
        <f t="shared" si="1"/>
        <v/>
      </c>
      <c r="E27" s="22"/>
      <c r="F27" s="135"/>
      <c r="G27" s="135"/>
      <c r="H27" s="135"/>
      <c r="I27" s="135"/>
      <c r="J27" s="135"/>
      <c r="K27" s="136"/>
    </row>
    <row r="28" spans="1:11" ht="19.5" customHeight="1" x14ac:dyDescent="0.15">
      <c r="A28" s="13">
        <v>22</v>
      </c>
      <c r="B28" s="25"/>
      <c r="C28" s="26"/>
      <c r="D28" s="26" t="str">
        <f t="shared" si="1"/>
        <v/>
      </c>
      <c r="E28" s="22"/>
      <c r="F28" s="135"/>
      <c r="G28" s="135"/>
      <c r="H28" s="135"/>
      <c r="I28" s="135"/>
      <c r="J28" s="135"/>
      <c r="K28" s="136"/>
    </row>
    <row r="29" spans="1:11" ht="19.5" customHeight="1" x14ac:dyDescent="0.15">
      <c r="A29" s="13">
        <v>23</v>
      </c>
      <c r="B29" s="25"/>
      <c r="C29" s="26"/>
      <c r="D29" s="26" t="str">
        <f t="shared" si="1"/>
        <v/>
      </c>
      <c r="E29" s="22"/>
      <c r="F29" s="135"/>
      <c r="G29" s="135"/>
      <c r="H29" s="135"/>
      <c r="I29" s="135"/>
      <c r="J29" s="135"/>
      <c r="K29" s="136"/>
    </row>
    <row r="30" spans="1:11" ht="19.5" customHeight="1" x14ac:dyDescent="0.15">
      <c r="A30" s="13">
        <v>24</v>
      </c>
      <c r="B30" s="25"/>
      <c r="C30" s="26"/>
      <c r="D30" s="26" t="str">
        <f t="shared" si="1"/>
        <v/>
      </c>
      <c r="E30" s="22"/>
      <c r="F30" s="135"/>
      <c r="G30" s="135"/>
      <c r="H30" s="135"/>
      <c r="I30" s="135"/>
      <c r="J30" s="135"/>
      <c r="K30" s="136"/>
    </row>
    <row r="31" spans="1:11" ht="19.5" customHeight="1" x14ac:dyDescent="0.15">
      <c r="A31" s="13">
        <v>25</v>
      </c>
      <c r="B31" s="25"/>
      <c r="C31" s="26"/>
      <c r="D31" s="26" t="str">
        <f t="shared" si="1"/>
        <v/>
      </c>
      <c r="E31" s="22"/>
      <c r="F31" s="135"/>
      <c r="G31" s="135"/>
      <c r="H31" s="135"/>
      <c r="I31" s="135"/>
      <c r="J31" s="135"/>
      <c r="K31" s="136"/>
    </row>
    <row r="32" spans="1:11" ht="19.5" customHeight="1" x14ac:dyDescent="0.15">
      <c r="A32" s="13">
        <v>26</v>
      </c>
      <c r="B32" s="25"/>
      <c r="C32" s="26"/>
      <c r="D32" s="26" t="str">
        <f t="shared" si="1"/>
        <v/>
      </c>
      <c r="E32" s="22"/>
      <c r="F32" s="135"/>
      <c r="G32" s="135"/>
      <c r="H32" s="135"/>
      <c r="I32" s="135"/>
      <c r="J32" s="135"/>
      <c r="K32" s="136"/>
    </row>
    <row r="33" spans="1:11" ht="19.5" customHeight="1" x14ac:dyDescent="0.15">
      <c r="A33" s="13">
        <v>27</v>
      </c>
      <c r="B33" s="25"/>
      <c r="C33" s="26"/>
      <c r="D33" s="26" t="str">
        <f t="shared" si="1"/>
        <v/>
      </c>
      <c r="E33" s="22"/>
      <c r="F33" s="135"/>
      <c r="G33" s="135"/>
      <c r="H33" s="135"/>
      <c r="I33" s="135"/>
      <c r="J33" s="135"/>
      <c r="K33" s="136"/>
    </row>
    <row r="34" spans="1:11" ht="19.5" customHeight="1" x14ac:dyDescent="0.15">
      <c r="A34" s="13">
        <v>28</v>
      </c>
      <c r="B34" s="25"/>
      <c r="C34" s="26"/>
      <c r="D34" s="26" t="str">
        <f t="shared" si="1"/>
        <v/>
      </c>
      <c r="E34" s="22"/>
      <c r="F34" s="135"/>
      <c r="G34" s="135"/>
      <c r="H34" s="135"/>
      <c r="I34" s="135"/>
      <c r="J34" s="135"/>
      <c r="K34" s="136"/>
    </row>
    <row r="35" spans="1:11" ht="19.5" customHeight="1" x14ac:dyDescent="0.15">
      <c r="A35" s="13">
        <v>29</v>
      </c>
      <c r="B35" s="25"/>
      <c r="C35" s="26"/>
      <c r="D35" s="26" t="str">
        <f t="shared" si="1"/>
        <v/>
      </c>
      <c r="E35" s="22"/>
      <c r="F35" s="135"/>
      <c r="G35" s="135"/>
      <c r="H35" s="135"/>
      <c r="I35" s="135"/>
      <c r="J35" s="135"/>
      <c r="K35" s="136"/>
    </row>
    <row r="36" spans="1:11" ht="19.5" customHeight="1" x14ac:dyDescent="0.15">
      <c r="A36" s="13">
        <v>30</v>
      </c>
      <c r="B36" s="25"/>
      <c r="C36" s="26"/>
      <c r="D36" s="26" t="str">
        <f t="shared" si="1"/>
        <v/>
      </c>
      <c r="E36" s="22"/>
      <c r="F36" s="135"/>
      <c r="G36" s="135"/>
      <c r="H36" s="135"/>
      <c r="I36" s="135"/>
      <c r="J36" s="135"/>
      <c r="K36" s="136"/>
    </row>
    <row r="37" spans="1:11" ht="19.5" customHeight="1" thickBot="1" x14ac:dyDescent="0.2">
      <c r="A37" s="30">
        <v>31</v>
      </c>
      <c r="B37" s="31"/>
      <c r="C37" s="46"/>
      <c r="D37" s="47" t="str">
        <f t="shared" si="1"/>
        <v/>
      </c>
      <c r="E37" s="23"/>
      <c r="F37" s="137"/>
      <c r="G37" s="137"/>
      <c r="H37" s="137"/>
      <c r="I37" s="137"/>
      <c r="J37" s="137"/>
      <c r="K37" s="138"/>
    </row>
    <row r="38" spans="1:11" ht="19.5" customHeight="1" x14ac:dyDescent="0.15">
      <c r="A38" s="42"/>
      <c r="B38" s="43" t="s">
        <v>38</v>
      </c>
      <c r="C38" s="48">
        <f>SUM(C7:D37)</f>
        <v>0</v>
      </c>
      <c r="D38" s="44"/>
      <c r="E38" s="45"/>
      <c r="F38" s="39"/>
      <c r="G38" s="39"/>
      <c r="H38" s="39"/>
      <c r="I38" s="39"/>
      <c r="J38" s="39"/>
      <c r="K38" s="39"/>
    </row>
    <row r="39" spans="1:11" ht="19.5" customHeight="1" x14ac:dyDescent="0.15">
      <c r="A39" s="24" t="s">
        <v>40</v>
      </c>
    </row>
    <row r="40" spans="1:11" ht="19.5" customHeight="1" x14ac:dyDescent="0.15">
      <c r="A40" s="24" t="s">
        <v>41</v>
      </c>
    </row>
    <row r="41" spans="1:11" ht="19.5" customHeight="1" x14ac:dyDescent="0.15">
      <c r="A41" s="24" t="s">
        <v>29</v>
      </c>
    </row>
    <row r="42" spans="1:11" ht="19.5" customHeight="1" x14ac:dyDescent="0.15">
      <c r="A42" s="24" t="s">
        <v>30</v>
      </c>
    </row>
  </sheetData>
  <sheetProtection selectLockedCells="1"/>
  <mergeCells count="10">
    <mergeCell ref="E8:K8"/>
    <mergeCell ref="E15:K16"/>
    <mergeCell ref="F17:K37"/>
    <mergeCell ref="J3:K3"/>
    <mergeCell ref="E4:F4"/>
    <mergeCell ref="H4:I4"/>
    <mergeCell ref="J4:K4"/>
    <mergeCell ref="E6:K6"/>
    <mergeCell ref="E7:K7"/>
    <mergeCell ref="H3:I3"/>
  </mergeCells>
  <phoneticPr fontId="1"/>
  <conditionalFormatting sqref="C38">
    <cfRule type="cellIs" dxfId="9" priority="1" operator="greaterThanOrEqual">
      <formula>8.33333333</formula>
    </cfRule>
  </conditionalFormatting>
  <dataValidations count="1">
    <dataValidation allowBlank="1" showInputMessage="1" showErrorMessage="1" prompt="7時間45分を超えて勤務した日のみ、_x000a_総勤務時間を記入（15分単位）_x000a_（休日出勤の場合は総勤務時間を記入）" sqref="C7:C37" xr:uid="{2FC9D407-65EA-422C-B4E0-6467482D36EA}"/>
  </dataValidations>
  <pageMargins left="0.98425196850393704" right="0.98425196850393704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BAB79-6296-47CD-BB95-D42E26C8C76F}">
  <sheetPr>
    <pageSetUpPr fitToPage="1"/>
  </sheetPr>
  <dimension ref="A1:K39"/>
  <sheetViews>
    <sheetView showGridLines="0" zoomScaleNormal="100" workbookViewId="0">
      <selection activeCell="D1" sqref="D1:D1048576"/>
    </sheetView>
  </sheetViews>
  <sheetFormatPr defaultRowHeight="19.5" customHeight="1" x14ac:dyDescent="0.15"/>
  <cols>
    <col min="1" max="1" width="7.5" style="5" customWidth="1"/>
    <col min="2" max="2" width="7.5" style="6" customWidth="1"/>
    <col min="3" max="3" width="18" style="5" customWidth="1"/>
    <col min="4" max="4" width="5.5" style="5" hidden="1" customWidth="1"/>
    <col min="5" max="6" width="3.75" style="6" customWidth="1"/>
    <col min="7" max="7" width="12.125" style="6" customWidth="1"/>
    <col min="8" max="8" width="6.375" style="6" customWidth="1"/>
    <col min="9" max="10" width="3.75" style="6" customWidth="1"/>
    <col min="11" max="11" width="16.25" style="6" customWidth="1"/>
    <col min="12" max="16384" width="9" style="6"/>
  </cols>
  <sheetData>
    <row r="1" spans="1:11" s="2" customFormat="1" ht="19.5" customHeight="1" x14ac:dyDescent="0.15">
      <c r="A1" s="1"/>
      <c r="G1" s="3" t="s">
        <v>34</v>
      </c>
      <c r="H1" s="27">
        <v>2023</v>
      </c>
      <c r="I1" s="4" t="s">
        <v>6</v>
      </c>
      <c r="J1" s="27">
        <v>2</v>
      </c>
      <c r="K1" s="2" t="s">
        <v>12</v>
      </c>
    </row>
    <row r="3" spans="1:11" ht="19.5" customHeight="1" x14ac:dyDescent="0.15">
      <c r="H3" s="140" t="s">
        <v>35</v>
      </c>
      <c r="I3" s="140"/>
      <c r="J3" s="139"/>
      <c r="K3" s="139"/>
    </row>
    <row r="4" spans="1:11" ht="19.5" customHeight="1" x14ac:dyDescent="0.15">
      <c r="E4" s="140" t="s">
        <v>11</v>
      </c>
      <c r="F4" s="140"/>
      <c r="G4" s="41"/>
      <c r="H4" s="140" t="s">
        <v>10</v>
      </c>
      <c r="I4" s="140"/>
      <c r="J4" s="141"/>
      <c r="K4" s="141"/>
    </row>
    <row r="5" spans="1:11" ht="19.5" customHeight="1" thickBot="1" x14ac:dyDescent="0.2"/>
    <row r="6" spans="1:11" ht="19.5" customHeight="1" thickBot="1" x14ac:dyDescent="0.2">
      <c r="A6" s="57" t="s">
        <v>0</v>
      </c>
      <c r="B6" s="58" t="s">
        <v>1</v>
      </c>
      <c r="C6" s="58" t="s">
        <v>2</v>
      </c>
      <c r="D6" s="116"/>
      <c r="E6" s="174" t="s">
        <v>3</v>
      </c>
      <c r="F6" s="175"/>
      <c r="G6" s="175"/>
      <c r="H6" s="175"/>
      <c r="I6" s="175"/>
      <c r="J6" s="175"/>
      <c r="K6" s="176"/>
    </row>
    <row r="7" spans="1:11" ht="19.5" customHeight="1" x14ac:dyDescent="0.15">
      <c r="A7" s="61">
        <v>1</v>
      </c>
      <c r="B7" s="56" t="s">
        <v>22</v>
      </c>
      <c r="C7" s="54"/>
      <c r="D7" s="26">
        <f t="shared" ref="D7:D17" si="0">IF(AND(OR(B7="月",B7="火",B7="水",B7="木",B7="金"),C7=""),TIME(7,45,0),"")</f>
        <v>0.32291666666666669</v>
      </c>
      <c r="E7" s="129" t="s">
        <v>4</v>
      </c>
      <c r="F7" s="130"/>
      <c r="G7" s="130"/>
      <c r="H7" s="130"/>
      <c r="I7" s="130"/>
      <c r="J7" s="130"/>
      <c r="K7" s="172"/>
    </row>
    <row r="8" spans="1:11" ht="19.5" customHeight="1" x14ac:dyDescent="0.15">
      <c r="A8" s="59">
        <v>2</v>
      </c>
      <c r="B8" s="56" t="s">
        <v>23</v>
      </c>
      <c r="C8" s="54"/>
      <c r="D8" s="26">
        <f t="shared" si="0"/>
        <v>0.32291666666666669</v>
      </c>
      <c r="E8" s="129" t="s">
        <v>5</v>
      </c>
      <c r="F8" s="130"/>
      <c r="G8" s="130"/>
      <c r="H8" s="130"/>
      <c r="I8" s="130"/>
      <c r="J8" s="130"/>
      <c r="K8" s="172"/>
    </row>
    <row r="9" spans="1:11" ht="19.5" customHeight="1" x14ac:dyDescent="0.15">
      <c r="A9" s="59">
        <v>3</v>
      </c>
      <c r="B9" s="56" t="s">
        <v>24</v>
      </c>
      <c r="C9" s="54"/>
      <c r="D9" s="26">
        <f t="shared" si="0"/>
        <v>0.32291666666666669</v>
      </c>
      <c r="E9" s="14"/>
      <c r="F9" s="15"/>
      <c r="G9" s="15"/>
      <c r="H9" s="15"/>
      <c r="I9" s="15"/>
      <c r="J9" s="15"/>
      <c r="K9" s="51"/>
    </row>
    <row r="10" spans="1:11" ht="19.5" customHeight="1" x14ac:dyDescent="0.15">
      <c r="A10" s="60">
        <v>4</v>
      </c>
      <c r="B10" s="62" t="s">
        <v>18</v>
      </c>
      <c r="C10" s="53"/>
      <c r="D10" s="50" t="str">
        <f t="shared" si="0"/>
        <v/>
      </c>
      <c r="E10" s="113"/>
      <c r="F10" s="52"/>
      <c r="G10" s="18" t="s">
        <v>8</v>
      </c>
      <c r="H10" s="15"/>
      <c r="I10" s="15"/>
      <c r="J10" s="15"/>
      <c r="K10" s="51"/>
    </row>
    <row r="11" spans="1:11" ht="19.5" customHeight="1" x14ac:dyDescent="0.15">
      <c r="A11" s="60">
        <v>5</v>
      </c>
      <c r="B11" s="62" t="s">
        <v>0</v>
      </c>
      <c r="C11" s="53"/>
      <c r="D11" s="50" t="str">
        <f t="shared" si="0"/>
        <v/>
      </c>
      <c r="E11" s="113"/>
      <c r="F11" s="114"/>
      <c r="G11" s="18"/>
      <c r="H11" s="15"/>
      <c r="I11" s="15"/>
      <c r="J11" s="15"/>
      <c r="K11" s="51"/>
    </row>
    <row r="12" spans="1:11" ht="19.5" customHeight="1" x14ac:dyDescent="0.15">
      <c r="A12" s="59">
        <v>6</v>
      </c>
      <c r="B12" s="56" t="s">
        <v>13</v>
      </c>
      <c r="C12" s="54"/>
      <c r="D12" s="26">
        <f t="shared" si="0"/>
        <v>0.32291666666666669</v>
      </c>
      <c r="E12" s="113"/>
      <c r="F12" s="114"/>
      <c r="G12" s="18" t="s">
        <v>9</v>
      </c>
      <c r="H12" s="15"/>
      <c r="I12" s="15"/>
      <c r="J12" s="15"/>
      <c r="K12" s="51"/>
    </row>
    <row r="13" spans="1:11" ht="19.5" customHeight="1" x14ac:dyDescent="0.15">
      <c r="A13" s="59">
        <v>7</v>
      </c>
      <c r="B13" s="56" t="s">
        <v>21</v>
      </c>
      <c r="C13" s="54"/>
      <c r="D13" s="26">
        <f t="shared" si="0"/>
        <v>0.32291666666666669</v>
      </c>
      <c r="E13" s="19"/>
      <c r="F13" s="20"/>
      <c r="G13" s="20"/>
      <c r="H13" s="15"/>
      <c r="I13" s="15"/>
      <c r="J13" s="15"/>
      <c r="K13" s="51"/>
    </row>
    <row r="14" spans="1:11" ht="19.5" customHeight="1" x14ac:dyDescent="0.15">
      <c r="A14" s="59">
        <v>8</v>
      </c>
      <c r="B14" s="56" t="s">
        <v>22</v>
      </c>
      <c r="C14" s="54"/>
      <c r="D14" s="26">
        <f t="shared" si="0"/>
        <v>0.32291666666666669</v>
      </c>
      <c r="E14" s="113"/>
      <c r="F14" s="114"/>
      <c r="G14" s="114"/>
      <c r="H14" s="15"/>
      <c r="I14" s="15"/>
      <c r="J14" s="15"/>
      <c r="K14" s="51"/>
    </row>
    <row r="15" spans="1:11" ht="19.5" customHeight="1" x14ac:dyDescent="0.15">
      <c r="A15" s="59">
        <v>9</v>
      </c>
      <c r="B15" s="56" t="s">
        <v>23</v>
      </c>
      <c r="C15" s="54"/>
      <c r="D15" s="26">
        <f t="shared" si="0"/>
        <v>0.32291666666666669</v>
      </c>
      <c r="E15" s="132" t="s">
        <v>7</v>
      </c>
      <c r="F15" s="133"/>
      <c r="G15" s="133"/>
      <c r="H15" s="133"/>
      <c r="I15" s="133"/>
      <c r="J15" s="133"/>
      <c r="K15" s="173"/>
    </row>
    <row r="16" spans="1:11" ht="19.5" customHeight="1" x14ac:dyDescent="0.15">
      <c r="A16" s="59">
        <v>10</v>
      </c>
      <c r="B16" s="56" t="s">
        <v>24</v>
      </c>
      <c r="C16" s="54"/>
      <c r="D16" s="26">
        <f t="shared" si="0"/>
        <v>0.32291666666666669</v>
      </c>
      <c r="E16" s="132"/>
      <c r="F16" s="133"/>
      <c r="G16" s="133"/>
      <c r="H16" s="133"/>
      <c r="I16" s="133"/>
      <c r="J16" s="133"/>
      <c r="K16" s="173"/>
    </row>
    <row r="17" spans="1:11" ht="19.5" customHeight="1" x14ac:dyDescent="0.15">
      <c r="A17" s="60">
        <v>11</v>
      </c>
      <c r="B17" s="62" t="s">
        <v>18</v>
      </c>
      <c r="C17" s="53"/>
      <c r="D17" s="50" t="str">
        <f t="shared" si="0"/>
        <v/>
      </c>
      <c r="E17" s="21"/>
      <c r="F17" s="135"/>
      <c r="G17" s="135"/>
      <c r="H17" s="135"/>
      <c r="I17" s="135"/>
      <c r="J17" s="135"/>
      <c r="K17" s="136"/>
    </row>
    <row r="18" spans="1:11" ht="19.5" customHeight="1" x14ac:dyDescent="0.15">
      <c r="A18" s="60">
        <v>12</v>
      </c>
      <c r="B18" s="62" t="s">
        <v>0</v>
      </c>
      <c r="C18" s="53"/>
      <c r="D18" s="50" t="str">
        <f>IF(AND(OR(B18="月",B18="火",B18="水",B18="木",B18="金"),C18=""),TIME(7,45,0),"")</f>
        <v/>
      </c>
      <c r="E18" s="19"/>
      <c r="F18" s="135"/>
      <c r="G18" s="135"/>
      <c r="H18" s="135"/>
      <c r="I18" s="135"/>
      <c r="J18" s="135"/>
      <c r="K18" s="136"/>
    </row>
    <row r="19" spans="1:11" ht="19.5" customHeight="1" x14ac:dyDescent="0.15">
      <c r="A19" s="59">
        <v>13</v>
      </c>
      <c r="B19" s="56" t="s">
        <v>13</v>
      </c>
      <c r="C19" s="54"/>
      <c r="D19" s="26">
        <f t="shared" ref="D19:D34" si="1">IF(AND(OR(B19="月",B19="火",B19="水",B19="木",B19="金"),C19=""),TIME(7,45,0),"")</f>
        <v>0.32291666666666669</v>
      </c>
      <c r="E19" s="22"/>
      <c r="F19" s="135"/>
      <c r="G19" s="135"/>
      <c r="H19" s="135"/>
      <c r="I19" s="135"/>
      <c r="J19" s="135"/>
      <c r="K19" s="136"/>
    </row>
    <row r="20" spans="1:11" ht="19.5" customHeight="1" x14ac:dyDescent="0.15">
      <c r="A20" s="59">
        <v>14</v>
      </c>
      <c r="B20" s="56" t="s">
        <v>21</v>
      </c>
      <c r="C20" s="54"/>
      <c r="D20" s="26">
        <f t="shared" si="1"/>
        <v>0.32291666666666669</v>
      </c>
      <c r="E20" s="22"/>
      <c r="F20" s="135"/>
      <c r="G20" s="135"/>
      <c r="H20" s="135"/>
      <c r="I20" s="135"/>
      <c r="J20" s="135"/>
      <c r="K20" s="136"/>
    </row>
    <row r="21" spans="1:11" ht="19.5" customHeight="1" x14ac:dyDescent="0.15">
      <c r="A21" s="59">
        <v>15</v>
      </c>
      <c r="B21" s="56" t="s">
        <v>22</v>
      </c>
      <c r="C21" s="54"/>
      <c r="D21" s="26">
        <f t="shared" si="1"/>
        <v>0.32291666666666669</v>
      </c>
      <c r="E21" s="22"/>
      <c r="F21" s="135"/>
      <c r="G21" s="135"/>
      <c r="H21" s="135"/>
      <c r="I21" s="135"/>
      <c r="J21" s="135"/>
      <c r="K21" s="136"/>
    </row>
    <row r="22" spans="1:11" ht="19.5" customHeight="1" x14ac:dyDescent="0.15">
      <c r="A22" s="59">
        <v>16</v>
      </c>
      <c r="B22" s="56" t="s">
        <v>23</v>
      </c>
      <c r="C22" s="54"/>
      <c r="D22" s="26">
        <f t="shared" si="1"/>
        <v>0.32291666666666669</v>
      </c>
      <c r="E22" s="22"/>
      <c r="F22" s="135"/>
      <c r="G22" s="135"/>
      <c r="H22" s="135"/>
      <c r="I22" s="135"/>
      <c r="J22" s="135"/>
      <c r="K22" s="136"/>
    </row>
    <row r="23" spans="1:11" ht="19.5" customHeight="1" x14ac:dyDescent="0.15">
      <c r="A23" s="59">
        <v>17</v>
      </c>
      <c r="B23" s="56" t="s">
        <v>24</v>
      </c>
      <c r="C23" s="54"/>
      <c r="D23" s="26">
        <f t="shared" si="1"/>
        <v>0.32291666666666669</v>
      </c>
      <c r="E23" s="22"/>
      <c r="F23" s="135"/>
      <c r="G23" s="135"/>
      <c r="H23" s="135"/>
      <c r="I23" s="135"/>
      <c r="J23" s="135"/>
      <c r="K23" s="136"/>
    </row>
    <row r="24" spans="1:11" ht="19.5" customHeight="1" x14ac:dyDescent="0.15">
      <c r="A24" s="60">
        <v>18</v>
      </c>
      <c r="B24" s="62" t="s">
        <v>18</v>
      </c>
      <c r="C24" s="53"/>
      <c r="D24" s="50" t="str">
        <f t="shared" si="1"/>
        <v/>
      </c>
      <c r="E24" s="22"/>
      <c r="F24" s="135"/>
      <c r="G24" s="135"/>
      <c r="H24" s="135"/>
      <c r="I24" s="135"/>
      <c r="J24" s="135"/>
      <c r="K24" s="136"/>
    </row>
    <row r="25" spans="1:11" ht="19.5" customHeight="1" x14ac:dyDescent="0.15">
      <c r="A25" s="60">
        <v>19</v>
      </c>
      <c r="B25" s="62" t="s">
        <v>0</v>
      </c>
      <c r="C25" s="53"/>
      <c r="D25" s="50" t="str">
        <f t="shared" si="1"/>
        <v/>
      </c>
      <c r="E25" s="22"/>
      <c r="F25" s="135"/>
      <c r="G25" s="135"/>
      <c r="H25" s="135"/>
      <c r="I25" s="135"/>
      <c r="J25" s="135"/>
      <c r="K25" s="136"/>
    </row>
    <row r="26" spans="1:11" ht="19.5" customHeight="1" x14ac:dyDescent="0.15">
      <c r="A26" s="59">
        <v>20</v>
      </c>
      <c r="B26" s="56" t="s">
        <v>13</v>
      </c>
      <c r="C26" s="54"/>
      <c r="D26" s="26">
        <f t="shared" si="1"/>
        <v>0.32291666666666669</v>
      </c>
      <c r="E26" s="22"/>
      <c r="F26" s="135"/>
      <c r="G26" s="135"/>
      <c r="H26" s="135"/>
      <c r="I26" s="135"/>
      <c r="J26" s="135"/>
      <c r="K26" s="136"/>
    </row>
    <row r="27" spans="1:11" ht="19.5" customHeight="1" x14ac:dyDescent="0.15">
      <c r="A27" s="59">
        <v>21</v>
      </c>
      <c r="B27" s="56" t="s">
        <v>21</v>
      </c>
      <c r="C27" s="54"/>
      <c r="D27" s="26">
        <f t="shared" si="1"/>
        <v>0.32291666666666669</v>
      </c>
      <c r="E27" s="22"/>
      <c r="F27" s="135"/>
      <c r="G27" s="135"/>
      <c r="H27" s="135"/>
      <c r="I27" s="135"/>
      <c r="J27" s="135"/>
      <c r="K27" s="136"/>
    </row>
    <row r="28" spans="1:11" ht="19.5" customHeight="1" x14ac:dyDescent="0.15">
      <c r="A28" s="59">
        <v>22</v>
      </c>
      <c r="B28" s="56" t="s">
        <v>22</v>
      </c>
      <c r="C28" s="54"/>
      <c r="D28" s="26">
        <f t="shared" si="1"/>
        <v>0.32291666666666669</v>
      </c>
      <c r="E28" s="22"/>
      <c r="F28" s="135"/>
      <c r="G28" s="135"/>
      <c r="H28" s="135"/>
      <c r="I28" s="135"/>
      <c r="J28" s="135"/>
      <c r="K28" s="136"/>
    </row>
    <row r="29" spans="1:11" ht="19.5" customHeight="1" x14ac:dyDescent="0.15">
      <c r="A29" s="60">
        <v>23</v>
      </c>
      <c r="B29" s="62" t="s">
        <v>42</v>
      </c>
      <c r="C29" s="53"/>
      <c r="D29" s="50" t="str">
        <f t="shared" si="1"/>
        <v/>
      </c>
      <c r="E29" s="22"/>
      <c r="F29" s="135"/>
      <c r="G29" s="135"/>
      <c r="H29" s="135"/>
      <c r="I29" s="135"/>
      <c r="J29" s="135"/>
      <c r="K29" s="136"/>
    </row>
    <row r="30" spans="1:11" ht="19.5" customHeight="1" x14ac:dyDescent="0.15">
      <c r="A30" s="59">
        <v>24</v>
      </c>
      <c r="B30" s="56" t="s">
        <v>24</v>
      </c>
      <c r="C30" s="54"/>
      <c r="D30" s="26">
        <f t="shared" si="1"/>
        <v>0.32291666666666669</v>
      </c>
      <c r="E30" s="22"/>
      <c r="F30" s="135"/>
      <c r="G30" s="135"/>
      <c r="H30" s="135"/>
      <c r="I30" s="135"/>
      <c r="J30" s="135"/>
      <c r="K30" s="136"/>
    </row>
    <row r="31" spans="1:11" ht="19.5" customHeight="1" x14ac:dyDescent="0.15">
      <c r="A31" s="60">
        <v>25</v>
      </c>
      <c r="B31" s="62" t="s">
        <v>18</v>
      </c>
      <c r="C31" s="53"/>
      <c r="D31" s="50" t="str">
        <f t="shared" si="1"/>
        <v/>
      </c>
      <c r="E31" s="22"/>
      <c r="F31" s="135"/>
      <c r="G31" s="135"/>
      <c r="H31" s="135"/>
      <c r="I31" s="135"/>
      <c r="J31" s="135"/>
      <c r="K31" s="136"/>
    </row>
    <row r="32" spans="1:11" ht="19.5" customHeight="1" x14ac:dyDescent="0.15">
      <c r="A32" s="60">
        <v>26</v>
      </c>
      <c r="B32" s="62" t="s">
        <v>0</v>
      </c>
      <c r="C32" s="53"/>
      <c r="D32" s="50" t="str">
        <f t="shared" si="1"/>
        <v/>
      </c>
      <c r="E32" s="22"/>
      <c r="F32" s="135"/>
      <c r="G32" s="135"/>
      <c r="H32" s="135"/>
      <c r="I32" s="135"/>
      <c r="J32" s="135"/>
      <c r="K32" s="136"/>
    </row>
    <row r="33" spans="1:11" ht="19.5" customHeight="1" x14ac:dyDescent="0.15">
      <c r="A33" s="59">
        <v>27</v>
      </c>
      <c r="B33" s="56" t="s">
        <v>13</v>
      </c>
      <c r="C33" s="54"/>
      <c r="D33" s="26">
        <f t="shared" si="1"/>
        <v>0.32291666666666669</v>
      </c>
      <c r="E33" s="22"/>
      <c r="F33" s="135"/>
      <c r="G33" s="135"/>
      <c r="H33" s="135"/>
      <c r="I33" s="135"/>
      <c r="J33" s="135"/>
      <c r="K33" s="136"/>
    </row>
    <row r="34" spans="1:11" ht="19.5" customHeight="1" thickBot="1" x14ac:dyDescent="0.2">
      <c r="A34" s="92">
        <v>28</v>
      </c>
      <c r="B34" s="99" t="s">
        <v>21</v>
      </c>
      <c r="C34" s="100"/>
      <c r="D34" s="93">
        <f t="shared" si="1"/>
        <v>0.32291666666666669</v>
      </c>
      <c r="E34" s="49"/>
      <c r="F34" s="137"/>
      <c r="G34" s="137"/>
      <c r="H34" s="137"/>
      <c r="I34" s="137"/>
      <c r="J34" s="137"/>
      <c r="K34" s="138"/>
    </row>
    <row r="35" spans="1:11" ht="19.5" customHeight="1" x14ac:dyDescent="0.15">
      <c r="A35" s="42"/>
      <c r="B35" s="43" t="s">
        <v>38</v>
      </c>
      <c r="C35" s="48">
        <f>SUM(C7:D34)</f>
        <v>6.1354166666666679</v>
      </c>
      <c r="D35" s="44"/>
      <c r="E35" s="45"/>
      <c r="F35" s="115"/>
      <c r="G35" s="115"/>
      <c r="H35" s="115"/>
      <c r="I35" s="115"/>
      <c r="J35" s="115"/>
      <c r="K35" s="115"/>
    </row>
    <row r="36" spans="1:11" ht="19.5" customHeight="1" x14ac:dyDescent="0.15">
      <c r="A36" s="24" t="s">
        <v>40</v>
      </c>
    </row>
    <row r="37" spans="1:11" ht="19.5" customHeight="1" x14ac:dyDescent="0.15">
      <c r="A37" s="24" t="s">
        <v>41</v>
      </c>
    </row>
    <row r="38" spans="1:11" ht="19.5" customHeight="1" x14ac:dyDescent="0.15">
      <c r="A38" s="24" t="s">
        <v>16</v>
      </c>
    </row>
    <row r="39" spans="1:11" ht="19.5" customHeight="1" x14ac:dyDescent="0.15">
      <c r="A39" s="24" t="s">
        <v>17</v>
      </c>
    </row>
  </sheetData>
  <sheetProtection selectLockedCells="1"/>
  <autoFilter ref="A6:K39" xr:uid="{FB03E674-F799-4A29-8C8E-D6C3F3AAE7F4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">
    <mergeCell ref="E7:K7"/>
    <mergeCell ref="E8:K8"/>
    <mergeCell ref="E15:K16"/>
    <mergeCell ref="F17:K34"/>
    <mergeCell ref="H3:I3"/>
    <mergeCell ref="J3:K3"/>
    <mergeCell ref="E4:F4"/>
    <mergeCell ref="H4:I4"/>
    <mergeCell ref="J4:K4"/>
    <mergeCell ref="E6:K6"/>
  </mergeCells>
  <phoneticPr fontId="1"/>
  <conditionalFormatting sqref="C35">
    <cfRule type="cellIs" dxfId="1" priority="1" operator="greaterThanOrEqual">
      <formula>8.33333333</formula>
    </cfRule>
  </conditionalFormatting>
  <dataValidations count="2">
    <dataValidation allowBlank="1" showInputMessage="1" showErrorMessage="1" prompt="7時間45分を超えて勤務した日のみ、_x000a_総勤務時間を記入（15分単位）_x000a_（休日出勤の場合は総勤務時間を記入）" sqref="C7:C34" xr:uid="{D199E9D8-5EAE-4069-9A81-6998BAE83B02}"/>
    <dataValidation type="list" allowBlank="1" showInputMessage="1" showErrorMessage="1" sqref="B7:B34" xr:uid="{13E67DC7-35AC-4B16-9AB0-EE373A846386}">
      <formula1>"月,火,水,木,金,土,日,祝"</formula1>
    </dataValidation>
  </dataValidations>
  <pageMargins left="0.98425196850393704" right="0.98425196850393704" top="0.59055118110236227" bottom="0.59055118110236227" header="0.51181102362204722" footer="0.51181102362204722"/>
  <pageSetup paperSize="9" scale="87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6017" r:id="rId4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8" r:id="rId5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7C17C-BAE0-4300-8C32-C092486087C0}">
  <sheetPr>
    <pageSetUpPr fitToPage="1"/>
  </sheetPr>
  <dimension ref="A1:K42"/>
  <sheetViews>
    <sheetView showGridLines="0" zoomScaleNormal="100" workbookViewId="0">
      <selection activeCell="J10" sqref="J10"/>
    </sheetView>
  </sheetViews>
  <sheetFormatPr defaultRowHeight="19.5" customHeight="1" x14ac:dyDescent="0.15"/>
  <cols>
    <col min="1" max="1" width="7.5" style="5" customWidth="1"/>
    <col min="2" max="2" width="7.5" style="6" customWidth="1"/>
    <col min="3" max="3" width="18" style="5" customWidth="1"/>
    <col min="4" max="4" width="5.5" style="5" hidden="1" customWidth="1"/>
    <col min="5" max="6" width="3.75" style="6" customWidth="1"/>
    <col min="7" max="7" width="12.125" style="6" customWidth="1"/>
    <col min="8" max="8" width="6.375" style="6" customWidth="1"/>
    <col min="9" max="10" width="3.75" style="6" customWidth="1"/>
    <col min="11" max="11" width="16.25" style="6" customWidth="1"/>
    <col min="12" max="16384" width="9" style="6"/>
  </cols>
  <sheetData>
    <row r="1" spans="1:11" s="2" customFormat="1" ht="19.5" customHeight="1" x14ac:dyDescent="0.15">
      <c r="A1" s="1"/>
      <c r="G1" s="3" t="s">
        <v>34</v>
      </c>
      <c r="H1" s="27">
        <v>2023</v>
      </c>
      <c r="I1" s="4" t="s">
        <v>6</v>
      </c>
      <c r="J1" s="27">
        <v>3</v>
      </c>
      <c r="K1" s="2" t="s">
        <v>12</v>
      </c>
    </row>
    <row r="3" spans="1:11" ht="19.5" customHeight="1" x14ac:dyDescent="0.15">
      <c r="H3" s="140" t="s">
        <v>35</v>
      </c>
      <c r="I3" s="140"/>
      <c r="J3" s="139"/>
      <c r="K3" s="139"/>
    </row>
    <row r="4" spans="1:11" ht="19.5" customHeight="1" x14ac:dyDescent="0.15">
      <c r="E4" s="140" t="s">
        <v>11</v>
      </c>
      <c r="F4" s="140"/>
      <c r="G4" s="41"/>
      <c r="H4" s="140" t="s">
        <v>10</v>
      </c>
      <c r="I4" s="140"/>
      <c r="J4" s="141"/>
      <c r="K4" s="141"/>
    </row>
    <row r="5" spans="1:11" ht="19.5" customHeight="1" thickBot="1" x14ac:dyDescent="0.2"/>
    <row r="6" spans="1:11" ht="19.5" customHeight="1" thickBot="1" x14ac:dyDescent="0.2">
      <c r="A6" s="57" t="s">
        <v>0</v>
      </c>
      <c r="B6" s="58" t="s">
        <v>1</v>
      </c>
      <c r="C6" s="58" t="s">
        <v>2</v>
      </c>
      <c r="D6" s="116"/>
      <c r="E6" s="174" t="s">
        <v>3</v>
      </c>
      <c r="F6" s="175"/>
      <c r="G6" s="175"/>
      <c r="H6" s="175"/>
      <c r="I6" s="175"/>
      <c r="J6" s="175"/>
      <c r="K6" s="176"/>
    </row>
    <row r="7" spans="1:11" ht="19.5" customHeight="1" x14ac:dyDescent="0.15">
      <c r="A7" s="61">
        <v>1</v>
      </c>
      <c r="B7" s="56" t="s">
        <v>22</v>
      </c>
      <c r="C7" s="54"/>
      <c r="D7" s="26">
        <f t="shared" ref="D7:D17" si="0">IF(AND(OR(B7="月",B7="火",B7="水",B7="木",B7="金"),C7=""),TIME(7,45,0),"")</f>
        <v>0.32291666666666669</v>
      </c>
      <c r="E7" s="129" t="s">
        <v>4</v>
      </c>
      <c r="F7" s="130"/>
      <c r="G7" s="130"/>
      <c r="H7" s="130"/>
      <c r="I7" s="130"/>
      <c r="J7" s="130"/>
      <c r="K7" s="172"/>
    </row>
    <row r="8" spans="1:11" ht="19.5" customHeight="1" x14ac:dyDescent="0.15">
      <c r="A8" s="59">
        <v>2</v>
      </c>
      <c r="B8" s="56" t="s">
        <v>23</v>
      </c>
      <c r="C8" s="54"/>
      <c r="D8" s="26">
        <f t="shared" si="0"/>
        <v>0.32291666666666669</v>
      </c>
      <c r="E8" s="129" t="s">
        <v>5</v>
      </c>
      <c r="F8" s="130"/>
      <c r="G8" s="130"/>
      <c r="H8" s="130"/>
      <c r="I8" s="130"/>
      <c r="J8" s="130"/>
      <c r="K8" s="172"/>
    </row>
    <row r="9" spans="1:11" ht="19.5" customHeight="1" x14ac:dyDescent="0.15">
      <c r="A9" s="59">
        <v>3</v>
      </c>
      <c r="B9" s="56" t="s">
        <v>24</v>
      </c>
      <c r="C9" s="54"/>
      <c r="D9" s="26">
        <f t="shared" si="0"/>
        <v>0.32291666666666669</v>
      </c>
      <c r="E9" s="14"/>
      <c r="F9" s="15"/>
      <c r="G9" s="15"/>
      <c r="H9" s="15"/>
      <c r="I9" s="15"/>
      <c r="J9" s="15"/>
      <c r="K9" s="51"/>
    </row>
    <row r="10" spans="1:11" ht="19.5" customHeight="1" x14ac:dyDescent="0.15">
      <c r="A10" s="60">
        <v>4</v>
      </c>
      <c r="B10" s="62" t="s">
        <v>18</v>
      </c>
      <c r="C10" s="53"/>
      <c r="D10" s="50" t="str">
        <f t="shared" si="0"/>
        <v/>
      </c>
      <c r="E10" s="113"/>
      <c r="F10" s="52"/>
      <c r="G10" s="18" t="s">
        <v>8</v>
      </c>
      <c r="H10" s="15"/>
      <c r="I10" s="15"/>
      <c r="J10" s="15"/>
      <c r="K10" s="51"/>
    </row>
    <row r="11" spans="1:11" ht="19.5" customHeight="1" x14ac:dyDescent="0.15">
      <c r="A11" s="60">
        <v>5</v>
      </c>
      <c r="B11" s="62" t="s">
        <v>0</v>
      </c>
      <c r="C11" s="53"/>
      <c r="D11" s="50" t="str">
        <f t="shared" si="0"/>
        <v/>
      </c>
      <c r="E11" s="113"/>
      <c r="F11" s="114"/>
      <c r="G11" s="18"/>
      <c r="H11" s="15"/>
      <c r="I11" s="15"/>
      <c r="J11" s="15"/>
      <c r="K11" s="51"/>
    </row>
    <row r="12" spans="1:11" ht="19.5" customHeight="1" x14ac:dyDescent="0.15">
      <c r="A12" s="59">
        <v>6</v>
      </c>
      <c r="B12" s="56" t="s">
        <v>13</v>
      </c>
      <c r="C12" s="54"/>
      <c r="D12" s="26">
        <f t="shared" si="0"/>
        <v>0.32291666666666669</v>
      </c>
      <c r="E12" s="113"/>
      <c r="F12" s="114"/>
      <c r="G12" s="18" t="s">
        <v>9</v>
      </c>
      <c r="H12" s="15"/>
      <c r="I12" s="15"/>
      <c r="J12" s="15"/>
      <c r="K12" s="51"/>
    </row>
    <row r="13" spans="1:11" ht="19.5" customHeight="1" x14ac:dyDescent="0.15">
      <c r="A13" s="59">
        <v>7</v>
      </c>
      <c r="B13" s="56" t="s">
        <v>21</v>
      </c>
      <c r="C13" s="54"/>
      <c r="D13" s="26">
        <f t="shared" si="0"/>
        <v>0.32291666666666669</v>
      </c>
      <c r="E13" s="19"/>
      <c r="F13" s="20"/>
      <c r="G13" s="20"/>
      <c r="H13" s="15"/>
      <c r="I13" s="15"/>
      <c r="J13" s="15"/>
      <c r="K13" s="51"/>
    </row>
    <row r="14" spans="1:11" ht="19.5" customHeight="1" x14ac:dyDescent="0.15">
      <c r="A14" s="59">
        <v>8</v>
      </c>
      <c r="B14" s="56" t="s">
        <v>22</v>
      </c>
      <c r="C14" s="54"/>
      <c r="D14" s="26">
        <f t="shared" si="0"/>
        <v>0.32291666666666669</v>
      </c>
      <c r="E14" s="113"/>
      <c r="F14" s="114"/>
      <c r="G14" s="114"/>
      <c r="H14" s="15"/>
      <c r="I14" s="15"/>
      <c r="J14" s="15"/>
      <c r="K14" s="51"/>
    </row>
    <row r="15" spans="1:11" ht="19.5" customHeight="1" x14ac:dyDescent="0.15">
      <c r="A15" s="59">
        <v>9</v>
      </c>
      <c r="B15" s="56" t="s">
        <v>23</v>
      </c>
      <c r="C15" s="54"/>
      <c r="D15" s="26">
        <f t="shared" si="0"/>
        <v>0.32291666666666669</v>
      </c>
      <c r="E15" s="132" t="s">
        <v>7</v>
      </c>
      <c r="F15" s="133"/>
      <c r="G15" s="133"/>
      <c r="H15" s="133"/>
      <c r="I15" s="133"/>
      <c r="J15" s="133"/>
      <c r="K15" s="173"/>
    </row>
    <row r="16" spans="1:11" ht="19.5" customHeight="1" x14ac:dyDescent="0.15">
      <c r="A16" s="59">
        <v>10</v>
      </c>
      <c r="B16" s="56" t="s">
        <v>24</v>
      </c>
      <c r="C16" s="54"/>
      <c r="D16" s="26">
        <f t="shared" si="0"/>
        <v>0.32291666666666669</v>
      </c>
      <c r="E16" s="132"/>
      <c r="F16" s="133"/>
      <c r="G16" s="133"/>
      <c r="H16" s="133"/>
      <c r="I16" s="133"/>
      <c r="J16" s="133"/>
      <c r="K16" s="173"/>
    </row>
    <row r="17" spans="1:11" ht="19.5" customHeight="1" x14ac:dyDescent="0.15">
      <c r="A17" s="60">
        <v>11</v>
      </c>
      <c r="B17" s="62" t="s">
        <v>18</v>
      </c>
      <c r="C17" s="53"/>
      <c r="D17" s="50" t="str">
        <f t="shared" si="0"/>
        <v/>
      </c>
      <c r="E17" s="21"/>
      <c r="F17" s="135"/>
      <c r="G17" s="135"/>
      <c r="H17" s="135"/>
      <c r="I17" s="135"/>
      <c r="J17" s="135"/>
      <c r="K17" s="136"/>
    </row>
    <row r="18" spans="1:11" ht="19.5" customHeight="1" x14ac:dyDescent="0.15">
      <c r="A18" s="60">
        <v>12</v>
      </c>
      <c r="B18" s="62" t="s">
        <v>0</v>
      </c>
      <c r="C18" s="53"/>
      <c r="D18" s="50" t="str">
        <f>IF(AND(OR(B18="月",B18="火",B18="水",B18="木",B18="金"),C18=""),TIME(7,45,0),"")</f>
        <v/>
      </c>
      <c r="E18" s="19"/>
      <c r="F18" s="135"/>
      <c r="G18" s="135"/>
      <c r="H18" s="135"/>
      <c r="I18" s="135"/>
      <c r="J18" s="135"/>
      <c r="K18" s="136"/>
    </row>
    <row r="19" spans="1:11" ht="19.5" customHeight="1" x14ac:dyDescent="0.15">
      <c r="A19" s="59">
        <v>13</v>
      </c>
      <c r="B19" s="56" t="s">
        <v>13</v>
      </c>
      <c r="C19" s="54"/>
      <c r="D19" s="26">
        <f t="shared" ref="D19:D37" si="1">IF(AND(OR(B19="月",B19="火",B19="水",B19="木",B19="金"),C19=""),TIME(7,45,0),"")</f>
        <v>0.32291666666666669</v>
      </c>
      <c r="E19" s="22"/>
      <c r="F19" s="135"/>
      <c r="G19" s="135"/>
      <c r="H19" s="135"/>
      <c r="I19" s="135"/>
      <c r="J19" s="135"/>
      <c r="K19" s="136"/>
    </row>
    <row r="20" spans="1:11" ht="19.5" customHeight="1" x14ac:dyDescent="0.15">
      <c r="A20" s="59">
        <v>14</v>
      </c>
      <c r="B20" s="56" t="s">
        <v>21</v>
      </c>
      <c r="C20" s="54"/>
      <c r="D20" s="26">
        <f t="shared" si="1"/>
        <v>0.32291666666666669</v>
      </c>
      <c r="E20" s="22"/>
      <c r="F20" s="135"/>
      <c r="G20" s="135"/>
      <c r="H20" s="135"/>
      <c r="I20" s="135"/>
      <c r="J20" s="135"/>
      <c r="K20" s="136"/>
    </row>
    <row r="21" spans="1:11" ht="19.5" customHeight="1" x14ac:dyDescent="0.15">
      <c r="A21" s="59">
        <v>15</v>
      </c>
      <c r="B21" s="56" t="s">
        <v>22</v>
      </c>
      <c r="C21" s="54"/>
      <c r="D21" s="26">
        <f t="shared" si="1"/>
        <v>0.32291666666666669</v>
      </c>
      <c r="E21" s="22"/>
      <c r="F21" s="135"/>
      <c r="G21" s="135"/>
      <c r="H21" s="135"/>
      <c r="I21" s="135"/>
      <c r="J21" s="135"/>
      <c r="K21" s="136"/>
    </row>
    <row r="22" spans="1:11" ht="19.5" customHeight="1" x14ac:dyDescent="0.15">
      <c r="A22" s="59">
        <v>16</v>
      </c>
      <c r="B22" s="56" t="s">
        <v>23</v>
      </c>
      <c r="C22" s="54"/>
      <c r="D22" s="26">
        <f t="shared" si="1"/>
        <v>0.32291666666666669</v>
      </c>
      <c r="E22" s="22"/>
      <c r="F22" s="135"/>
      <c r="G22" s="135"/>
      <c r="H22" s="135"/>
      <c r="I22" s="135"/>
      <c r="J22" s="135"/>
      <c r="K22" s="136"/>
    </row>
    <row r="23" spans="1:11" ht="19.5" customHeight="1" x14ac:dyDescent="0.15">
      <c r="A23" s="59">
        <v>17</v>
      </c>
      <c r="B23" s="56" t="s">
        <v>24</v>
      </c>
      <c r="C23" s="54"/>
      <c r="D23" s="26">
        <f t="shared" si="1"/>
        <v>0.32291666666666669</v>
      </c>
      <c r="E23" s="22"/>
      <c r="F23" s="135"/>
      <c r="G23" s="135"/>
      <c r="H23" s="135"/>
      <c r="I23" s="135"/>
      <c r="J23" s="135"/>
      <c r="K23" s="136"/>
    </row>
    <row r="24" spans="1:11" ht="19.5" customHeight="1" x14ac:dyDescent="0.15">
      <c r="A24" s="60">
        <v>18</v>
      </c>
      <c r="B24" s="62" t="s">
        <v>18</v>
      </c>
      <c r="C24" s="53"/>
      <c r="D24" s="50" t="str">
        <f t="shared" si="1"/>
        <v/>
      </c>
      <c r="E24" s="22"/>
      <c r="F24" s="135"/>
      <c r="G24" s="135"/>
      <c r="H24" s="135"/>
      <c r="I24" s="135"/>
      <c r="J24" s="135"/>
      <c r="K24" s="136"/>
    </row>
    <row r="25" spans="1:11" ht="19.5" customHeight="1" x14ac:dyDescent="0.15">
      <c r="A25" s="60">
        <v>19</v>
      </c>
      <c r="B25" s="62" t="s">
        <v>0</v>
      </c>
      <c r="C25" s="53"/>
      <c r="D25" s="50" t="str">
        <f t="shared" si="1"/>
        <v/>
      </c>
      <c r="E25" s="22"/>
      <c r="F25" s="135"/>
      <c r="G25" s="135"/>
      <c r="H25" s="135"/>
      <c r="I25" s="135"/>
      <c r="J25" s="135"/>
      <c r="K25" s="136"/>
    </row>
    <row r="26" spans="1:11" ht="19.5" customHeight="1" x14ac:dyDescent="0.15">
      <c r="A26" s="59">
        <v>20</v>
      </c>
      <c r="B26" s="56" t="s">
        <v>13</v>
      </c>
      <c r="C26" s="54"/>
      <c r="D26" s="26">
        <f t="shared" si="1"/>
        <v>0.32291666666666669</v>
      </c>
      <c r="E26" s="22"/>
      <c r="F26" s="135"/>
      <c r="G26" s="135"/>
      <c r="H26" s="135"/>
      <c r="I26" s="135"/>
      <c r="J26" s="135"/>
      <c r="K26" s="136"/>
    </row>
    <row r="27" spans="1:11" ht="19.5" customHeight="1" x14ac:dyDescent="0.15">
      <c r="A27" s="60">
        <v>21</v>
      </c>
      <c r="B27" s="62" t="s">
        <v>42</v>
      </c>
      <c r="C27" s="53"/>
      <c r="D27" s="50" t="str">
        <f t="shared" si="1"/>
        <v/>
      </c>
      <c r="E27" s="22"/>
      <c r="F27" s="135"/>
      <c r="G27" s="135"/>
      <c r="H27" s="135"/>
      <c r="I27" s="135"/>
      <c r="J27" s="135"/>
      <c r="K27" s="136"/>
    </row>
    <row r="28" spans="1:11" ht="19.5" customHeight="1" x14ac:dyDescent="0.15">
      <c r="A28" s="59">
        <v>22</v>
      </c>
      <c r="B28" s="56" t="s">
        <v>22</v>
      </c>
      <c r="C28" s="54"/>
      <c r="D28" s="26">
        <f t="shared" si="1"/>
        <v>0.32291666666666669</v>
      </c>
      <c r="E28" s="22"/>
      <c r="F28" s="135"/>
      <c r="G28" s="135"/>
      <c r="H28" s="135"/>
      <c r="I28" s="135"/>
      <c r="J28" s="135"/>
      <c r="K28" s="136"/>
    </row>
    <row r="29" spans="1:11" ht="19.5" customHeight="1" x14ac:dyDescent="0.15">
      <c r="A29" s="59">
        <v>23</v>
      </c>
      <c r="B29" s="56" t="s">
        <v>23</v>
      </c>
      <c r="C29" s="54"/>
      <c r="D29" s="26">
        <f t="shared" si="1"/>
        <v>0.32291666666666669</v>
      </c>
      <c r="E29" s="22"/>
      <c r="F29" s="135"/>
      <c r="G29" s="135"/>
      <c r="H29" s="135"/>
      <c r="I29" s="135"/>
      <c r="J29" s="135"/>
      <c r="K29" s="136"/>
    </row>
    <row r="30" spans="1:11" ht="19.5" customHeight="1" x14ac:dyDescent="0.15">
      <c r="A30" s="59">
        <v>24</v>
      </c>
      <c r="B30" s="56" t="s">
        <v>24</v>
      </c>
      <c r="C30" s="54"/>
      <c r="D30" s="26">
        <f t="shared" si="1"/>
        <v>0.32291666666666669</v>
      </c>
      <c r="E30" s="22"/>
      <c r="F30" s="135"/>
      <c r="G30" s="135"/>
      <c r="H30" s="135"/>
      <c r="I30" s="135"/>
      <c r="J30" s="135"/>
      <c r="K30" s="136"/>
    </row>
    <row r="31" spans="1:11" ht="19.5" customHeight="1" x14ac:dyDescent="0.15">
      <c r="A31" s="60">
        <v>25</v>
      </c>
      <c r="B31" s="62" t="s">
        <v>18</v>
      </c>
      <c r="C31" s="53"/>
      <c r="D31" s="50" t="str">
        <f t="shared" si="1"/>
        <v/>
      </c>
      <c r="E31" s="22"/>
      <c r="F31" s="135"/>
      <c r="G31" s="135"/>
      <c r="H31" s="135"/>
      <c r="I31" s="135"/>
      <c r="J31" s="135"/>
      <c r="K31" s="136"/>
    </row>
    <row r="32" spans="1:11" ht="19.5" customHeight="1" x14ac:dyDescent="0.15">
      <c r="A32" s="60">
        <v>26</v>
      </c>
      <c r="B32" s="62" t="s">
        <v>0</v>
      </c>
      <c r="C32" s="53"/>
      <c r="D32" s="50" t="str">
        <f t="shared" si="1"/>
        <v/>
      </c>
      <c r="E32" s="22"/>
      <c r="F32" s="135"/>
      <c r="G32" s="135"/>
      <c r="H32" s="135"/>
      <c r="I32" s="135"/>
      <c r="J32" s="135"/>
      <c r="K32" s="136"/>
    </row>
    <row r="33" spans="1:11" ht="19.5" customHeight="1" x14ac:dyDescent="0.15">
      <c r="A33" s="59">
        <v>27</v>
      </c>
      <c r="B33" s="56" t="s">
        <v>13</v>
      </c>
      <c r="C33" s="54"/>
      <c r="D33" s="26">
        <f t="shared" si="1"/>
        <v>0.32291666666666669</v>
      </c>
      <c r="E33" s="22"/>
      <c r="F33" s="135"/>
      <c r="G33" s="135"/>
      <c r="H33" s="135"/>
      <c r="I33" s="135"/>
      <c r="J33" s="135"/>
      <c r="K33" s="136"/>
    </row>
    <row r="34" spans="1:11" ht="19.5" customHeight="1" x14ac:dyDescent="0.15">
      <c r="A34" s="59">
        <v>28</v>
      </c>
      <c r="B34" s="56" t="s">
        <v>21</v>
      </c>
      <c r="C34" s="54"/>
      <c r="D34" s="26">
        <f t="shared" si="1"/>
        <v>0.32291666666666669</v>
      </c>
      <c r="E34" s="22"/>
      <c r="F34" s="135"/>
      <c r="G34" s="135"/>
      <c r="H34" s="135"/>
      <c r="I34" s="135"/>
      <c r="J34" s="135"/>
      <c r="K34" s="136"/>
    </row>
    <row r="35" spans="1:11" ht="19.5" customHeight="1" x14ac:dyDescent="0.15">
      <c r="A35" s="59">
        <v>29</v>
      </c>
      <c r="B35" s="56" t="s">
        <v>22</v>
      </c>
      <c r="C35" s="54"/>
      <c r="D35" s="26">
        <f t="shared" si="1"/>
        <v>0.32291666666666669</v>
      </c>
      <c r="E35" s="22"/>
      <c r="F35" s="135"/>
      <c r="G35" s="135"/>
      <c r="H35" s="135"/>
      <c r="I35" s="135"/>
      <c r="J35" s="135"/>
      <c r="K35" s="136"/>
    </row>
    <row r="36" spans="1:11" ht="19.5" customHeight="1" x14ac:dyDescent="0.15">
      <c r="A36" s="119">
        <v>30</v>
      </c>
      <c r="B36" s="56" t="s">
        <v>23</v>
      </c>
      <c r="C36" s="120"/>
      <c r="D36" s="128">
        <f t="shared" si="1"/>
        <v>0.32291666666666669</v>
      </c>
      <c r="E36" s="22"/>
      <c r="F36" s="135"/>
      <c r="G36" s="135"/>
      <c r="H36" s="135"/>
      <c r="I36" s="135"/>
      <c r="J36" s="135"/>
      <c r="K36" s="136"/>
    </row>
    <row r="37" spans="1:11" ht="19.5" customHeight="1" thickBot="1" x14ac:dyDescent="0.2">
      <c r="A37" s="118">
        <v>31</v>
      </c>
      <c r="B37" s="99" t="s">
        <v>24</v>
      </c>
      <c r="C37" s="100"/>
      <c r="D37" s="93">
        <f t="shared" si="1"/>
        <v>0.32291666666666669</v>
      </c>
      <c r="E37" s="49"/>
      <c r="F37" s="137"/>
      <c r="G37" s="137"/>
      <c r="H37" s="137"/>
      <c r="I37" s="137"/>
      <c r="J37" s="137"/>
      <c r="K37" s="138"/>
    </row>
    <row r="38" spans="1:11" ht="19.5" customHeight="1" x14ac:dyDescent="0.15">
      <c r="A38" s="42"/>
      <c r="B38" s="43" t="s">
        <v>38</v>
      </c>
      <c r="C38" s="48">
        <f>SUM(C7:D37)</f>
        <v>7.1041666666666687</v>
      </c>
      <c r="D38" s="44"/>
      <c r="E38" s="45"/>
      <c r="F38" s="115"/>
      <c r="G38" s="115"/>
      <c r="H38" s="115"/>
      <c r="I38" s="115"/>
      <c r="J38" s="115"/>
      <c r="K38" s="115"/>
    </row>
    <row r="39" spans="1:11" ht="19.5" customHeight="1" x14ac:dyDescent="0.15">
      <c r="A39" s="24" t="s">
        <v>40</v>
      </c>
    </row>
    <row r="40" spans="1:11" ht="19.5" customHeight="1" x14ac:dyDescent="0.15">
      <c r="A40" s="24" t="s">
        <v>41</v>
      </c>
    </row>
    <row r="41" spans="1:11" ht="19.5" customHeight="1" x14ac:dyDescent="0.15">
      <c r="A41" s="24" t="s">
        <v>16</v>
      </c>
    </row>
    <row r="42" spans="1:11" ht="19.5" customHeight="1" x14ac:dyDescent="0.15">
      <c r="A42" s="24" t="s">
        <v>17</v>
      </c>
    </row>
  </sheetData>
  <sheetProtection selectLockedCells="1"/>
  <autoFilter ref="A6:K42" xr:uid="{FB03E674-F799-4A29-8C8E-D6C3F3AAE7F4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">
    <mergeCell ref="E7:K7"/>
    <mergeCell ref="E8:K8"/>
    <mergeCell ref="E15:K16"/>
    <mergeCell ref="F17:K37"/>
    <mergeCell ref="H3:I3"/>
    <mergeCell ref="J3:K3"/>
    <mergeCell ref="E4:F4"/>
    <mergeCell ref="H4:I4"/>
    <mergeCell ref="J4:K4"/>
    <mergeCell ref="E6:K6"/>
  </mergeCells>
  <phoneticPr fontId="1"/>
  <conditionalFormatting sqref="C38">
    <cfRule type="cellIs" dxfId="0" priority="1" operator="greaterThanOrEqual">
      <formula>8.33333333</formula>
    </cfRule>
  </conditionalFormatting>
  <dataValidations count="2">
    <dataValidation type="list" allowBlank="1" showInputMessage="1" showErrorMessage="1" sqref="B7:B37" xr:uid="{25B452A3-253D-43FA-B976-A65A3E89D5B1}">
      <formula1>"月,火,水,木,金,土,日,祝"</formula1>
    </dataValidation>
    <dataValidation allowBlank="1" showInputMessage="1" showErrorMessage="1" prompt="7時間45分を超えて勤務した日のみ、_x000a_総勤務時間を記入（15分単位）_x000a_（休日出勤の場合は総勤務時間を記入）" sqref="C7:C37" xr:uid="{0042A7B0-02AA-4407-B853-312271586E7D}"/>
  </dataValidations>
  <pageMargins left="0.98425196850393704" right="0.98425196850393704" top="0.59055118110236227" bottom="0.59055118110236227" header="0.51181102362204722" footer="0.51181102362204722"/>
  <pageSetup paperSize="9" scale="87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041" r:id="rId4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2" r:id="rId5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showGridLines="0" workbookViewId="0">
      <selection activeCell="D1" sqref="D1:D1048576"/>
    </sheetView>
  </sheetViews>
  <sheetFormatPr defaultRowHeight="19.5" customHeight="1" x14ac:dyDescent="0.15"/>
  <cols>
    <col min="1" max="1" width="7.5" style="5" customWidth="1"/>
    <col min="2" max="2" width="7.5" style="6" customWidth="1"/>
    <col min="3" max="3" width="16.25" style="5" customWidth="1"/>
    <col min="4" max="5" width="3.75" style="6" customWidth="1"/>
    <col min="6" max="6" width="15" style="6" customWidth="1"/>
    <col min="7" max="8" width="4.75" style="6" customWidth="1"/>
    <col min="9" max="9" width="3.75" style="6" customWidth="1"/>
    <col min="10" max="10" width="16.25" style="6" customWidth="1"/>
    <col min="11" max="11" width="6.5" style="6" customWidth="1"/>
    <col min="12" max="16384" width="9" style="6"/>
  </cols>
  <sheetData>
    <row r="1" spans="1:10" s="2" customFormat="1" ht="19.5" customHeight="1" x14ac:dyDescent="0.15">
      <c r="A1" s="1"/>
      <c r="F1" s="3"/>
      <c r="G1" s="3" t="s">
        <v>33</v>
      </c>
      <c r="H1" s="4" t="s">
        <v>6</v>
      </c>
      <c r="I1" s="4">
        <v>4</v>
      </c>
      <c r="J1" s="2" t="s">
        <v>12</v>
      </c>
    </row>
    <row r="3" spans="1:10" ht="19.5" customHeight="1" x14ac:dyDescent="0.15">
      <c r="G3" s="140" t="s">
        <v>35</v>
      </c>
      <c r="H3" s="140"/>
      <c r="I3" s="139">
        <v>1111111</v>
      </c>
      <c r="J3" s="139"/>
    </row>
    <row r="4" spans="1:10" ht="19.5" customHeight="1" x14ac:dyDescent="0.15">
      <c r="D4" s="140" t="s">
        <v>11</v>
      </c>
      <c r="E4" s="140"/>
      <c r="F4" s="28" t="s">
        <v>39</v>
      </c>
      <c r="G4" s="140" t="s">
        <v>10</v>
      </c>
      <c r="H4" s="140"/>
      <c r="I4" s="149" t="s">
        <v>25</v>
      </c>
      <c r="J4" s="149"/>
    </row>
    <row r="5" spans="1:10" ht="19.5" customHeight="1" thickBot="1" x14ac:dyDescent="0.2"/>
    <row r="6" spans="1:10" ht="19.5" customHeight="1" thickBot="1" x14ac:dyDescent="0.2">
      <c r="A6" s="7" t="s">
        <v>0</v>
      </c>
      <c r="B6" s="8" t="s">
        <v>26</v>
      </c>
      <c r="C6" s="8" t="s">
        <v>2</v>
      </c>
      <c r="D6" s="142" t="s">
        <v>31</v>
      </c>
      <c r="E6" s="143"/>
      <c r="F6" s="143"/>
      <c r="G6" s="143"/>
      <c r="H6" s="143"/>
      <c r="I6" s="143"/>
      <c r="J6" s="144"/>
    </row>
    <row r="7" spans="1:10" ht="19.5" customHeight="1" x14ac:dyDescent="0.15">
      <c r="A7" s="32">
        <v>1</v>
      </c>
      <c r="B7" s="33" t="s">
        <v>19</v>
      </c>
      <c r="C7" s="34"/>
      <c r="D7" s="129" t="s">
        <v>4</v>
      </c>
      <c r="E7" s="130"/>
      <c r="F7" s="130"/>
      <c r="G7" s="130"/>
      <c r="H7" s="130"/>
      <c r="I7" s="130"/>
      <c r="J7" s="131"/>
    </row>
    <row r="8" spans="1:10" ht="19.5" customHeight="1" x14ac:dyDescent="0.15">
      <c r="A8" s="35">
        <v>2</v>
      </c>
      <c r="B8" s="33" t="s">
        <v>20</v>
      </c>
      <c r="C8" s="34"/>
      <c r="D8" s="129" t="s">
        <v>32</v>
      </c>
      <c r="E8" s="130"/>
      <c r="F8" s="130"/>
      <c r="G8" s="130"/>
      <c r="H8" s="130"/>
      <c r="I8" s="130"/>
      <c r="J8" s="131"/>
    </row>
    <row r="9" spans="1:10" ht="19.5" customHeight="1" x14ac:dyDescent="0.15">
      <c r="A9" s="13">
        <v>3</v>
      </c>
      <c r="B9" s="10" t="s">
        <v>13</v>
      </c>
      <c r="C9" s="29"/>
      <c r="D9" s="14"/>
      <c r="E9" s="15"/>
      <c r="F9" s="15"/>
      <c r="G9" s="15"/>
      <c r="H9" s="15"/>
      <c r="I9" s="15"/>
      <c r="J9" s="16"/>
    </row>
    <row r="10" spans="1:10" ht="19.5" customHeight="1" x14ac:dyDescent="0.15">
      <c r="A10" s="13">
        <v>4</v>
      </c>
      <c r="B10" s="10" t="s">
        <v>21</v>
      </c>
      <c r="C10" s="29"/>
      <c r="D10" s="11"/>
      <c r="E10" s="17"/>
      <c r="F10" s="18" t="s">
        <v>8</v>
      </c>
      <c r="G10" s="15"/>
      <c r="H10" s="15"/>
      <c r="I10" s="15"/>
      <c r="J10" s="16"/>
    </row>
    <row r="11" spans="1:10" ht="19.5" customHeight="1" x14ac:dyDescent="0.15">
      <c r="A11" s="13">
        <v>5</v>
      </c>
      <c r="B11" s="10" t="s">
        <v>22</v>
      </c>
      <c r="C11" s="29"/>
      <c r="D11" s="11"/>
      <c r="E11" s="12"/>
      <c r="F11" s="18"/>
      <c r="G11" s="15"/>
      <c r="H11" s="15"/>
      <c r="I11" s="15"/>
      <c r="J11" s="16"/>
    </row>
    <row r="12" spans="1:10" ht="19.5" customHeight="1" x14ac:dyDescent="0.15">
      <c r="A12" s="13">
        <v>6</v>
      </c>
      <c r="B12" s="10" t="s">
        <v>23</v>
      </c>
      <c r="C12" s="29"/>
      <c r="D12" s="11"/>
      <c r="E12" s="12"/>
      <c r="F12" s="18" t="s">
        <v>9</v>
      </c>
      <c r="G12" s="15"/>
      <c r="H12" s="15"/>
      <c r="I12" s="15"/>
      <c r="J12" s="16"/>
    </row>
    <row r="13" spans="1:10" ht="19.5" customHeight="1" x14ac:dyDescent="0.15">
      <c r="A13" s="13">
        <v>7</v>
      </c>
      <c r="B13" s="10" t="s">
        <v>24</v>
      </c>
      <c r="C13" s="29"/>
      <c r="D13" s="19"/>
      <c r="E13" s="20"/>
      <c r="F13" s="20"/>
      <c r="G13" s="15"/>
      <c r="H13" s="15"/>
      <c r="I13" s="15"/>
      <c r="J13" s="16"/>
    </row>
    <row r="14" spans="1:10" ht="19.5" customHeight="1" x14ac:dyDescent="0.15">
      <c r="A14" s="35">
        <v>8</v>
      </c>
      <c r="B14" s="33" t="s">
        <v>18</v>
      </c>
      <c r="C14" s="34"/>
      <c r="D14" s="11"/>
      <c r="E14" s="12"/>
      <c r="F14" s="12"/>
      <c r="G14" s="15"/>
      <c r="H14" s="15"/>
      <c r="I14" s="15"/>
      <c r="J14" s="16"/>
    </row>
    <row r="15" spans="1:10" ht="19.5" customHeight="1" x14ac:dyDescent="0.15">
      <c r="A15" s="35">
        <v>9</v>
      </c>
      <c r="B15" s="33" t="s">
        <v>0</v>
      </c>
      <c r="C15" s="34"/>
      <c r="D15" s="132" t="s">
        <v>7</v>
      </c>
      <c r="E15" s="133"/>
      <c r="F15" s="133"/>
      <c r="G15" s="133"/>
      <c r="H15" s="133"/>
      <c r="I15" s="133"/>
      <c r="J15" s="134"/>
    </row>
    <row r="16" spans="1:10" ht="19.5" customHeight="1" x14ac:dyDescent="0.15">
      <c r="A16" s="13">
        <v>10</v>
      </c>
      <c r="B16" s="10" t="s">
        <v>13</v>
      </c>
      <c r="C16" s="29"/>
      <c r="D16" s="132"/>
      <c r="E16" s="133"/>
      <c r="F16" s="133"/>
      <c r="G16" s="133"/>
      <c r="H16" s="133"/>
      <c r="I16" s="133"/>
      <c r="J16" s="134"/>
    </row>
    <row r="17" spans="1:10" ht="19.5" customHeight="1" x14ac:dyDescent="0.15">
      <c r="A17" s="13">
        <v>11</v>
      </c>
      <c r="B17" s="10" t="s">
        <v>21</v>
      </c>
      <c r="C17" s="29">
        <v>0.41666666666666669</v>
      </c>
      <c r="D17" s="21"/>
      <c r="E17" s="145"/>
      <c r="F17" s="145"/>
      <c r="G17" s="145"/>
      <c r="H17" s="145"/>
      <c r="I17" s="145"/>
      <c r="J17" s="146"/>
    </row>
    <row r="18" spans="1:10" ht="19.5" customHeight="1" x14ac:dyDescent="0.15">
      <c r="A18" s="13">
        <v>12</v>
      </c>
      <c r="B18" s="10" t="s">
        <v>22</v>
      </c>
      <c r="C18" s="29"/>
      <c r="D18" s="19"/>
      <c r="E18" s="145"/>
      <c r="F18" s="145"/>
      <c r="G18" s="145"/>
      <c r="H18" s="145"/>
      <c r="I18" s="145"/>
      <c r="J18" s="146"/>
    </row>
    <row r="19" spans="1:10" ht="19.5" customHeight="1" x14ac:dyDescent="0.15">
      <c r="A19" s="13">
        <v>13</v>
      </c>
      <c r="B19" s="10" t="s">
        <v>23</v>
      </c>
      <c r="C19" s="29">
        <v>0.45833333333333331</v>
      </c>
      <c r="D19" s="22"/>
      <c r="E19" s="145"/>
      <c r="F19" s="145"/>
      <c r="G19" s="145"/>
      <c r="H19" s="145"/>
      <c r="I19" s="145"/>
      <c r="J19" s="146"/>
    </row>
    <row r="20" spans="1:10" ht="19.5" customHeight="1" x14ac:dyDescent="0.15">
      <c r="A20" s="13">
        <v>14</v>
      </c>
      <c r="B20" s="10" t="s">
        <v>24</v>
      </c>
      <c r="C20" s="29"/>
      <c r="D20" s="22"/>
      <c r="E20" s="145"/>
      <c r="F20" s="145"/>
      <c r="G20" s="145"/>
      <c r="H20" s="145"/>
      <c r="I20" s="145"/>
      <c r="J20" s="146"/>
    </row>
    <row r="21" spans="1:10" ht="19.5" customHeight="1" x14ac:dyDescent="0.15">
      <c r="A21" s="35">
        <v>15</v>
      </c>
      <c r="B21" s="33" t="s">
        <v>18</v>
      </c>
      <c r="C21" s="34"/>
      <c r="D21" s="22"/>
      <c r="E21" s="145"/>
      <c r="F21" s="145"/>
      <c r="G21" s="145"/>
      <c r="H21" s="145"/>
      <c r="I21" s="145"/>
      <c r="J21" s="146"/>
    </row>
    <row r="22" spans="1:10" ht="19.5" customHeight="1" x14ac:dyDescent="0.15">
      <c r="A22" s="35">
        <v>16</v>
      </c>
      <c r="B22" s="33" t="s">
        <v>0</v>
      </c>
      <c r="C22" s="34"/>
      <c r="D22" s="22"/>
      <c r="E22" s="145"/>
      <c r="F22" s="145"/>
      <c r="G22" s="145"/>
      <c r="H22" s="145"/>
      <c r="I22" s="145"/>
      <c r="J22" s="146"/>
    </row>
    <row r="23" spans="1:10" ht="19.5" customHeight="1" x14ac:dyDescent="0.15">
      <c r="A23" s="13">
        <v>17</v>
      </c>
      <c r="B23" s="10" t="s">
        <v>13</v>
      </c>
      <c r="C23" s="29"/>
      <c r="D23" s="22"/>
      <c r="E23" s="145"/>
      <c r="F23" s="145"/>
      <c r="G23" s="145"/>
      <c r="H23" s="145"/>
      <c r="I23" s="145"/>
      <c r="J23" s="146"/>
    </row>
    <row r="24" spans="1:10" ht="19.5" customHeight="1" x14ac:dyDescent="0.15">
      <c r="A24" s="13">
        <v>18</v>
      </c>
      <c r="B24" s="10" t="s">
        <v>21</v>
      </c>
      <c r="C24" s="29">
        <v>0.41666666666666669</v>
      </c>
      <c r="D24" s="22"/>
      <c r="E24" s="145"/>
      <c r="F24" s="145"/>
      <c r="G24" s="145"/>
      <c r="H24" s="145"/>
      <c r="I24" s="145"/>
      <c r="J24" s="146"/>
    </row>
    <row r="25" spans="1:10" ht="19.5" customHeight="1" x14ac:dyDescent="0.15">
      <c r="A25" s="13">
        <v>19</v>
      </c>
      <c r="B25" s="10" t="s">
        <v>22</v>
      </c>
      <c r="C25" s="29"/>
      <c r="D25" s="22"/>
      <c r="E25" s="145"/>
      <c r="F25" s="145"/>
      <c r="G25" s="145"/>
      <c r="H25" s="145"/>
      <c r="I25" s="145"/>
      <c r="J25" s="146"/>
    </row>
    <row r="26" spans="1:10" ht="19.5" customHeight="1" x14ac:dyDescent="0.15">
      <c r="A26" s="13">
        <v>20</v>
      </c>
      <c r="B26" s="10" t="s">
        <v>23</v>
      </c>
      <c r="C26" s="29"/>
      <c r="D26" s="22"/>
      <c r="E26" s="145"/>
      <c r="F26" s="145"/>
      <c r="G26" s="145"/>
      <c r="H26" s="145"/>
      <c r="I26" s="145"/>
      <c r="J26" s="146"/>
    </row>
    <row r="27" spans="1:10" ht="19.5" customHeight="1" x14ac:dyDescent="0.15">
      <c r="A27" s="13">
        <v>21</v>
      </c>
      <c r="B27" s="10" t="s">
        <v>24</v>
      </c>
      <c r="C27" s="29"/>
      <c r="D27" s="22"/>
      <c r="E27" s="145"/>
      <c r="F27" s="145"/>
      <c r="G27" s="145"/>
      <c r="H27" s="145"/>
      <c r="I27" s="145"/>
      <c r="J27" s="146"/>
    </row>
    <row r="28" spans="1:10" ht="19.5" customHeight="1" x14ac:dyDescent="0.15">
      <c r="A28" s="35">
        <v>22</v>
      </c>
      <c r="B28" s="33" t="s">
        <v>18</v>
      </c>
      <c r="C28" s="34"/>
      <c r="D28" s="22"/>
      <c r="E28" s="145"/>
      <c r="F28" s="145"/>
      <c r="G28" s="145"/>
      <c r="H28" s="145"/>
      <c r="I28" s="145"/>
      <c r="J28" s="146"/>
    </row>
    <row r="29" spans="1:10" ht="19.5" customHeight="1" x14ac:dyDescent="0.15">
      <c r="A29" s="35">
        <v>23</v>
      </c>
      <c r="B29" s="33" t="s">
        <v>0</v>
      </c>
      <c r="C29" s="34"/>
      <c r="D29" s="22"/>
      <c r="E29" s="145"/>
      <c r="F29" s="145"/>
      <c r="G29" s="145"/>
      <c r="H29" s="145"/>
      <c r="I29" s="145"/>
      <c r="J29" s="146"/>
    </row>
    <row r="30" spans="1:10" ht="19.5" customHeight="1" x14ac:dyDescent="0.15">
      <c r="A30" s="13">
        <v>24</v>
      </c>
      <c r="B30" s="10" t="s">
        <v>13</v>
      </c>
      <c r="C30" s="29"/>
      <c r="D30" s="22"/>
      <c r="E30" s="145"/>
      <c r="F30" s="145"/>
      <c r="G30" s="145"/>
      <c r="H30" s="145"/>
      <c r="I30" s="145"/>
      <c r="J30" s="146"/>
    </row>
    <row r="31" spans="1:10" ht="19.5" customHeight="1" x14ac:dyDescent="0.15">
      <c r="A31" s="13">
        <v>25</v>
      </c>
      <c r="B31" s="10" t="s">
        <v>21</v>
      </c>
      <c r="C31" s="29">
        <v>0.41666666666666669</v>
      </c>
      <c r="D31" s="22"/>
      <c r="E31" s="145"/>
      <c r="F31" s="145"/>
      <c r="G31" s="145"/>
      <c r="H31" s="145"/>
      <c r="I31" s="145"/>
      <c r="J31" s="146"/>
    </row>
    <row r="32" spans="1:10" ht="19.5" customHeight="1" x14ac:dyDescent="0.15">
      <c r="A32" s="13">
        <v>26</v>
      </c>
      <c r="B32" s="10" t="s">
        <v>22</v>
      </c>
      <c r="C32" s="29"/>
      <c r="D32" s="22"/>
      <c r="E32" s="145"/>
      <c r="F32" s="145"/>
      <c r="G32" s="145"/>
      <c r="H32" s="145"/>
      <c r="I32" s="145"/>
      <c r="J32" s="146"/>
    </row>
    <row r="33" spans="1:10" ht="19.5" customHeight="1" x14ac:dyDescent="0.15">
      <c r="A33" s="13">
        <v>27</v>
      </c>
      <c r="B33" s="10" t="s">
        <v>23</v>
      </c>
      <c r="C33" s="29"/>
      <c r="D33" s="22"/>
      <c r="E33" s="145"/>
      <c r="F33" s="145"/>
      <c r="G33" s="145"/>
      <c r="H33" s="145"/>
      <c r="I33" s="145"/>
      <c r="J33" s="146"/>
    </row>
    <row r="34" spans="1:10" ht="19.5" customHeight="1" x14ac:dyDescent="0.15">
      <c r="A34" s="13">
        <v>28</v>
      </c>
      <c r="B34" s="10" t="s">
        <v>24</v>
      </c>
      <c r="C34" s="29"/>
      <c r="D34" s="22"/>
      <c r="E34" s="145"/>
      <c r="F34" s="145"/>
      <c r="G34" s="145"/>
      <c r="H34" s="145"/>
      <c r="I34" s="145"/>
      <c r="J34" s="146"/>
    </row>
    <row r="35" spans="1:10" ht="19.5" customHeight="1" x14ac:dyDescent="0.15">
      <c r="A35" s="35">
        <v>29</v>
      </c>
      <c r="B35" s="33" t="s">
        <v>18</v>
      </c>
      <c r="C35" s="34"/>
      <c r="D35" s="22"/>
      <c r="E35" s="145"/>
      <c r="F35" s="145"/>
      <c r="G35" s="145"/>
      <c r="H35" s="145"/>
      <c r="I35" s="145"/>
      <c r="J35" s="146"/>
    </row>
    <row r="36" spans="1:10" ht="19.5" customHeight="1" x14ac:dyDescent="0.15">
      <c r="A36" s="35">
        <v>30</v>
      </c>
      <c r="B36" s="33" t="s">
        <v>0</v>
      </c>
      <c r="C36" s="34"/>
      <c r="D36" s="22"/>
      <c r="E36" s="145"/>
      <c r="F36" s="145"/>
      <c r="G36" s="145"/>
      <c r="H36" s="145"/>
      <c r="I36" s="145"/>
      <c r="J36" s="146"/>
    </row>
    <row r="37" spans="1:10" ht="19.5" customHeight="1" thickBot="1" x14ac:dyDescent="0.2">
      <c r="A37" s="36"/>
      <c r="B37" s="37"/>
      <c r="C37" s="38"/>
      <c r="D37" s="23"/>
      <c r="E37" s="147"/>
      <c r="F37" s="147"/>
      <c r="G37" s="147"/>
      <c r="H37" s="147"/>
      <c r="I37" s="147"/>
      <c r="J37" s="148"/>
    </row>
    <row r="38" spans="1:10" ht="19.5" customHeight="1" x14ac:dyDescent="0.15">
      <c r="A38" s="24" t="s">
        <v>14</v>
      </c>
    </row>
    <row r="39" spans="1:10" ht="19.5" customHeight="1" x14ac:dyDescent="0.15">
      <c r="A39" s="24" t="s">
        <v>15</v>
      </c>
    </row>
    <row r="40" spans="1:10" ht="19.5" customHeight="1" x14ac:dyDescent="0.15">
      <c r="A40" s="24" t="s">
        <v>16</v>
      </c>
    </row>
    <row r="41" spans="1:10" ht="19.5" customHeight="1" x14ac:dyDescent="0.15">
      <c r="A41" s="24" t="s">
        <v>17</v>
      </c>
    </row>
  </sheetData>
  <sheetProtection selectLockedCells="1"/>
  <mergeCells count="10">
    <mergeCell ref="D8:J8"/>
    <mergeCell ref="D15:J16"/>
    <mergeCell ref="E17:J37"/>
    <mergeCell ref="I3:J3"/>
    <mergeCell ref="D4:E4"/>
    <mergeCell ref="G4:H4"/>
    <mergeCell ref="I4:J4"/>
    <mergeCell ref="D6:J6"/>
    <mergeCell ref="D7:J7"/>
    <mergeCell ref="G3:H3"/>
  </mergeCells>
  <phoneticPr fontId="1"/>
  <pageMargins left="0.98425196850393704" right="0.98425196850393704" top="0.59055118110236227" bottom="0.59055118110236227" header="0.51181102362204722" footer="0.51181102362204722"/>
  <pageSetup paperSize="9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defaultSize="0" autoFill="0" autoLine="0" autoPict="0">
                <anchor moveWithCells="1">
                  <from>
                    <xdr:col>3</xdr:col>
                    <xdr:colOff>276225</xdr:colOff>
                    <xdr:row>9</xdr:row>
                    <xdr:rowOff>9525</xdr:rowOff>
                  </from>
                  <to>
                    <xdr:col>5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defaultSize="0" autoFill="0" autoLine="0" autoPict="0">
                <anchor moveWithCells="1">
                  <from>
                    <xdr:col>3</xdr:col>
                    <xdr:colOff>276225</xdr:colOff>
                    <xdr:row>11</xdr:row>
                    <xdr:rowOff>9525</xdr:rowOff>
                  </from>
                  <to>
                    <xdr:col>5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EC1D6-F554-4DF9-AA54-09E907B874FF}">
  <sheetPr>
    <pageSetUpPr fitToPage="1"/>
  </sheetPr>
  <dimension ref="A1:K42"/>
  <sheetViews>
    <sheetView showGridLines="0" tabSelected="1" zoomScaleNormal="100" workbookViewId="0">
      <selection activeCell="F17" sqref="F17:K37"/>
    </sheetView>
  </sheetViews>
  <sheetFormatPr defaultRowHeight="19.5" customHeight="1" x14ac:dyDescent="0.15"/>
  <cols>
    <col min="1" max="1" width="7.5" style="68" customWidth="1"/>
    <col min="2" max="2" width="7.5" style="69" customWidth="1"/>
    <col min="3" max="3" width="18" style="68" customWidth="1"/>
    <col min="4" max="4" width="5.5" style="68" hidden="1" customWidth="1"/>
    <col min="5" max="6" width="3.75" style="69" customWidth="1"/>
    <col min="7" max="7" width="12.125" style="69" customWidth="1"/>
    <col min="8" max="8" width="6.375" style="69" customWidth="1"/>
    <col min="9" max="10" width="3.75" style="69" customWidth="1"/>
    <col min="11" max="11" width="16.25" style="69" customWidth="1"/>
    <col min="12" max="12" width="6.5" style="69" customWidth="1"/>
    <col min="13" max="16384" width="9" style="69"/>
  </cols>
  <sheetData>
    <row r="1" spans="1:11" s="64" customFormat="1" ht="19.5" customHeight="1" x14ac:dyDescent="0.15">
      <c r="A1" s="63"/>
      <c r="G1" s="65" t="s">
        <v>34</v>
      </c>
      <c r="H1" s="66">
        <v>2022</v>
      </c>
      <c r="I1" s="67" t="s">
        <v>6</v>
      </c>
      <c r="J1" s="66">
        <v>7</v>
      </c>
      <c r="K1" s="64" t="s">
        <v>12</v>
      </c>
    </row>
    <row r="3" spans="1:11" ht="19.5" customHeight="1" x14ac:dyDescent="0.15">
      <c r="H3" s="163" t="s">
        <v>35</v>
      </c>
      <c r="I3" s="163"/>
      <c r="J3" s="164"/>
      <c r="K3" s="164"/>
    </row>
    <row r="4" spans="1:11" ht="19.5" customHeight="1" x14ac:dyDescent="0.15">
      <c r="E4" s="163" t="s">
        <v>11</v>
      </c>
      <c r="F4" s="163"/>
      <c r="G4" s="70"/>
      <c r="H4" s="163" t="s">
        <v>10</v>
      </c>
      <c r="I4" s="163"/>
      <c r="J4" s="165"/>
      <c r="K4" s="165"/>
    </row>
    <row r="5" spans="1:11" ht="19.5" customHeight="1" thickBot="1" x14ac:dyDescent="0.2"/>
    <row r="6" spans="1:11" ht="19.5" customHeight="1" thickBot="1" x14ac:dyDescent="0.2">
      <c r="A6" s="89" t="s">
        <v>0</v>
      </c>
      <c r="B6" s="90" t="s">
        <v>1</v>
      </c>
      <c r="C6" s="90" t="s">
        <v>37</v>
      </c>
      <c r="D6" s="91"/>
      <c r="E6" s="166" t="s">
        <v>3</v>
      </c>
      <c r="F6" s="167"/>
      <c r="G6" s="167"/>
      <c r="H6" s="167"/>
      <c r="I6" s="167"/>
      <c r="J6" s="167"/>
      <c r="K6" s="168"/>
    </row>
    <row r="7" spans="1:11" ht="19.5" customHeight="1" x14ac:dyDescent="0.15">
      <c r="A7" s="104">
        <v>1</v>
      </c>
      <c r="B7" s="105" t="s">
        <v>24</v>
      </c>
      <c r="C7" s="106"/>
      <c r="D7" s="111">
        <f t="shared" ref="D7:D17" si="0">IF(AND(OR(B7="月",B7="火",B7="水",B7="木",B7="金"),C7=""),TIME(7,45,0),"")</f>
        <v>0.32291666666666669</v>
      </c>
      <c r="E7" s="150" t="s">
        <v>4</v>
      </c>
      <c r="F7" s="151"/>
      <c r="G7" s="151"/>
      <c r="H7" s="151"/>
      <c r="I7" s="151"/>
      <c r="J7" s="151"/>
      <c r="K7" s="152"/>
    </row>
    <row r="8" spans="1:11" ht="19.5" customHeight="1" x14ac:dyDescent="0.15">
      <c r="A8" s="101">
        <v>2</v>
      </c>
      <c r="B8" s="102" t="s">
        <v>18</v>
      </c>
      <c r="C8" s="103"/>
      <c r="D8" s="112" t="str">
        <f t="shared" si="0"/>
        <v/>
      </c>
      <c r="E8" s="153" t="s">
        <v>5</v>
      </c>
      <c r="F8" s="154"/>
      <c r="G8" s="154"/>
      <c r="H8" s="154"/>
      <c r="I8" s="154"/>
      <c r="J8" s="154"/>
      <c r="K8" s="155"/>
    </row>
    <row r="9" spans="1:11" ht="19.5" customHeight="1" x14ac:dyDescent="0.15">
      <c r="A9" s="101">
        <v>3</v>
      </c>
      <c r="B9" s="102" t="s">
        <v>0</v>
      </c>
      <c r="C9" s="103"/>
      <c r="D9" s="53" t="str">
        <f t="shared" si="0"/>
        <v/>
      </c>
      <c r="E9" s="74"/>
      <c r="F9" s="75"/>
      <c r="G9" s="75"/>
      <c r="H9" s="75"/>
      <c r="I9" s="75"/>
      <c r="J9" s="75"/>
      <c r="K9" s="76"/>
    </row>
    <row r="10" spans="1:11" ht="19.5" customHeight="1" x14ac:dyDescent="0.15">
      <c r="A10" s="104">
        <v>4</v>
      </c>
      <c r="B10" s="105" t="s">
        <v>13</v>
      </c>
      <c r="C10" s="106"/>
      <c r="D10" s="54">
        <f t="shared" si="0"/>
        <v>0.32291666666666669</v>
      </c>
      <c r="E10" s="77"/>
      <c r="F10" s="78"/>
      <c r="G10" s="79" t="s">
        <v>8</v>
      </c>
      <c r="H10" s="75"/>
      <c r="I10" s="75"/>
      <c r="J10" s="75"/>
      <c r="K10" s="76"/>
    </row>
    <row r="11" spans="1:11" ht="19.5" customHeight="1" x14ac:dyDescent="0.15">
      <c r="A11" s="104">
        <v>5</v>
      </c>
      <c r="B11" s="105" t="s">
        <v>21</v>
      </c>
      <c r="C11" s="106"/>
      <c r="D11" s="54">
        <f t="shared" si="0"/>
        <v>0.32291666666666669</v>
      </c>
      <c r="E11" s="77"/>
      <c r="F11" s="80"/>
      <c r="G11" s="79"/>
      <c r="H11" s="75"/>
      <c r="I11" s="75"/>
      <c r="J11" s="75"/>
      <c r="K11" s="76"/>
    </row>
    <row r="12" spans="1:11" ht="19.5" customHeight="1" x14ac:dyDescent="0.15">
      <c r="A12" s="104">
        <v>6</v>
      </c>
      <c r="B12" s="105" t="s">
        <v>22</v>
      </c>
      <c r="C12" s="106"/>
      <c r="D12" s="54">
        <f t="shared" si="0"/>
        <v>0.32291666666666669</v>
      </c>
      <c r="E12" s="77"/>
      <c r="F12" s="80"/>
      <c r="G12" s="79" t="s">
        <v>9</v>
      </c>
      <c r="H12" s="75"/>
      <c r="I12" s="75"/>
      <c r="J12" s="75"/>
      <c r="K12" s="76"/>
    </row>
    <row r="13" spans="1:11" ht="19.5" customHeight="1" x14ac:dyDescent="0.15">
      <c r="A13" s="104">
        <v>7</v>
      </c>
      <c r="B13" s="105" t="s">
        <v>23</v>
      </c>
      <c r="C13" s="106"/>
      <c r="D13" s="54">
        <f t="shared" si="0"/>
        <v>0.32291666666666669</v>
      </c>
      <c r="E13" s="81"/>
      <c r="F13" s="82"/>
      <c r="G13" s="82"/>
      <c r="H13" s="75"/>
      <c r="I13" s="75"/>
      <c r="J13" s="75"/>
      <c r="K13" s="76"/>
    </row>
    <row r="14" spans="1:11" ht="19.5" customHeight="1" x14ac:dyDescent="0.15">
      <c r="A14" s="104">
        <v>8</v>
      </c>
      <c r="B14" s="105" t="s">
        <v>24</v>
      </c>
      <c r="C14" s="106"/>
      <c r="D14" s="54">
        <f t="shared" si="0"/>
        <v>0.32291666666666669</v>
      </c>
      <c r="E14" s="77"/>
      <c r="F14" s="80"/>
      <c r="G14" s="80"/>
      <c r="H14" s="75"/>
      <c r="I14" s="75"/>
      <c r="J14" s="75"/>
      <c r="K14" s="76"/>
    </row>
    <row r="15" spans="1:11" ht="19.5" customHeight="1" x14ac:dyDescent="0.15">
      <c r="A15" s="101">
        <v>9</v>
      </c>
      <c r="B15" s="102" t="s">
        <v>18</v>
      </c>
      <c r="C15" s="103"/>
      <c r="D15" s="53" t="str">
        <f t="shared" si="0"/>
        <v/>
      </c>
      <c r="E15" s="156" t="s">
        <v>7</v>
      </c>
      <c r="F15" s="157"/>
      <c r="G15" s="157"/>
      <c r="H15" s="157"/>
      <c r="I15" s="157"/>
      <c r="J15" s="157"/>
      <c r="K15" s="158"/>
    </row>
    <row r="16" spans="1:11" ht="19.5" customHeight="1" x14ac:dyDescent="0.15">
      <c r="A16" s="101">
        <v>10</v>
      </c>
      <c r="B16" s="102" t="s">
        <v>0</v>
      </c>
      <c r="C16" s="103"/>
      <c r="D16" s="53" t="str">
        <f t="shared" si="0"/>
        <v/>
      </c>
      <c r="E16" s="156"/>
      <c r="F16" s="157"/>
      <c r="G16" s="157"/>
      <c r="H16" s="157"/>
      <c r="I16" s="157"/>
      <c r="J16" s="157"/>
      <c r="K16" s="158"/>
    </row>
    <row r="17" spans="1:11" ht="19.5" customHeight="1" x14ac:dyDescent="0.15">
      <c r="A17" s="104">
        <v>11</v>
      </c>
      <c r="B17" s="105" t="s">
        <v>13</v>
      </c>
      <c r="C17" s="106"/>
      <c r="D17" s="54">
        <f t="shared" si="0"/>
        <v>0.32291666666666669</v>
      </c>
      <c r="E17" s="83"/>
      <c r="F17" s="159"/>
      <c r="G17" s="159"/>
      <c r="H17" s="159"/>
      <c r="I17" s="159"/>
      <c r="J17" s="159"/>
      <c r="K17" s="160"/>
    </row>
    <row r="18" spans="1:11" ht="19.5" customHeight="1" x14ac:dyDescent="0.15">
      <c r="A18" s="104">
        <v>12</v>
      </c>
      <c r="B18" s="105" t="s">
        <v>21</v>
      </c>
      <c r="C18" s="106"/>
      <c r="D18" s="54">
        <f>IF(AND(OR(B18="月",B18="火",B18="水",B18="木",B18="金"),C18=""),TIME(7,45,0),"")</f>
        <v>0.32291666666666669</v>
      </c>
      <c r="E18" s="81"/>
      <c r="F18" s="159"/>
      <c r="G18" s="159"/>
      <c r="H18" s="159"/>
      <c r="I18" s="159"/>
      <c r="J18" s="159"/>
      <c r="K18" s="160"/>
    </row>
    <row r="19" spans="1:11" ht="19.5" customHeight="1" x14ac:dyDescent="0.15">
      <c r="A19" s="104">
        <v>13</v>
      </c>
      <c r="B19" s="105" t="s">
        <v>22</v>
      </c>
      <c r="C19" s="106"/>
      <c r="D19" s="54">
        <f t="shared" ref="D19:D37" si="1">IF(AND(OR(B19="月",B19="火",B19="水",B19="木",B19="金"),C19=""),TIME(7,45,0),"")</f>
        <v>0.32291666666666669</v>
      </c>
      <c r="E19" s="84"/>
      <c r="F19" s="159"/>
      <c r="G19" s="159"/>
      <c r="H19" s="159"/>
      <c r="I19" s="159"/>
      <c r="J19" s="159"/>
      <c r="K19" s="160"/>
    </row>
    <row r="20" spans="1:11" ht="19.5" customHeight="1" x14ac:dyDescent="0.15">
      <c r="A20" s="104">
        <v>14</v>
      </c>
      <c r="B20" s="105" t="s">
        <v>23</v>
      </c>
      <c r="C20" s="106"/>
      <c r="D20" s="54">
        <f t="shared" si="1"/>
        <v>0.32291666666666669</v>
      </c>
      <c r="E20" s="84"/>
      <c r="F20" s="159"/>
      <c r="G20" s="159"/>
      <c r="H20" s="159"/>
      <c r="I20" s="159"/>
      <c r="J20" s="159"/>
      <c r="K20" s="160"/>
    </row>
    <row r="21" spans="1:11" ht="19.5" customHeight="1" x14ac:dyDescent="0.15">
      <c r="A21" s="104">
        <v>15</v>
      </c>
      <c r="B21" s="105" t="s">
        <v>24</v>
      </c>
      <c r="C21" s="106"/>
      <c r="D21" s="54">
        <f t="shared" si="1"/>
        <v>0.32291666666666669</v>
      </c>
      <c r="E21" s="84"/>
      <c r="F21" s="159"/>
      <c r="G21" s="159"/>
      <c r="H21" s="159"/>
      <c r="I21" s="159"/>
      <c r="J21" s="159"/>
      <c r="K21" s="160"/>
    </row>
    <row r="22" spans="1:11" ht="19.5" customHeight="1" x14ac:dyDescent="0.15">
      <c r="A22" s="101">
        <v>16</v>
      </c>
      <c r="B22" s="102" t="s">
        <v>18</v>
      </c>
      <c r="C22" s="103"/>
      <c r="D22" s="53" t="str">
        <f t="shared" si="1"/>
        <v/>
      </c>
      <c r="E22" s="84"/>
      <c r="F22" s="159"/>
      <c r="G22" s="159"/>
      <c r="H22" s="159"/>
      <c r="I22" s="159"/>
      <c r="J22" s="159"/>
      <c r="K22" s="160"/>
    </row>
    <row r="23" spans="1:11" ht="19.5" customHeight="1" x14ac:dyDescent="0.15">
      <c r="A23" s="101">
        <v>17</v>
      </c>
      <c r="B23" s="102" t="s">
        <v>0</v>
      </c>
      <c r="C23" s="103"/>
      <c r="D23" s="53" t="str">
        <f t="shared" si="1"/>
        <v/>
      </c>
      <c r="E23" s="84"/>
      <c r="F23" s="159"/>
      <c r="G23" s="159"/>
      <c r="H23" s="159"/>
      <c r="I23" s="159"/>
      <c r="J23" s="159"/>
      <c r="K23" s="160"/>
    </row>
    <row r="24" spans="1:11" ht="19.5" customHeight="1" x14ac:dyDescent="0.15">
      <c r="A24" s="101">
        <v>18</v>
      </c>
      <c r="B24" s="102" t="s">
        <v>42</v>
      </c>
      <c r="C24" s="103"/>
      <c r="D24" s="53" t="str">
        <f t="shared" si="1"/>
        <v/>
      </c>
      <c r="E24" s="84"/>
      <c r="F24" s="159"/>
      <c r="G24" s="159"/>
      <c r="H24" s="159"/>
      <c r="I24" s="159"/>
      <c r="J24" s="159"/>
      <c r="K24" s="160"/>
    </row>
    <row r="25" spans="1:11" ht="19.5" customHeight="1" x14ac:dyDescent="0.15">
      <c r="A25" s="104">
        <v>19</v>
      </c>
      <c r="B25" s="105" t="s">
        <v>21</v>
      </c>
      <c r="C25" s="106"/>
      <c r="D25" s="54">
        <f t="shared" si="1"/>
        <v>0.32291666666666669</v>
      </c>
      <c r="E25" s="84"/>
      <c r="F25" s="159"/>
      <c r="G25" s="159"/>
      <c r="H25" s="159"/>
      <c r="I25" s="159"/>
      <c r="J25" s="159"/>
      <c r="K25" s="160"/>
    </row>
    <row r="26" spans="1:11" ht="19.5" customHeight="1" x14ac:dyDescent="0.15">
      <c r="A26" s="104">
        <v>20</v>
      </c>
      <c r="B26" s="105" t="s">
        <v>22</v>
      </c>
      <c r="C26" s="106"/>
      <c r="D26" s="54">
        <f t="shared" si="1"/>
        <v>0.32291666666666669</v>
      </c>
      <c r="E26" s="84"/>
      <c r="F26" s="159"/>
      <c r="G26" s="159"/>
      <c r="H26" s="159"/>
      <c r="I26" s="159"/>
      <c r="J26" s="159"/>
      <c r="K26" s="160"/>
    </row>
    <row r="27" spans="1:11" ht="19.5" customHeight="1" x14ac:dyDescent="0.15">
      <c r="A27" s="104">
        <v>21</v>
      </c>
      <c r="B27" s="105" t="s">
        <v>23</v>
      </c>
      <c r="C27" s="106"/>
      <c r="D27" s="54">
        <f t="shared" si="1"/>
        <v>0.32291666666666669</v>
      </c>
      <c r="E27" s="84"/>
      <c r="F27" s="159"/>
      <c r="G27" s="159"/>
      <c r="H27" s="159"/>
      <c r="I27" s="159"/>
      <c r="J27" s="159"/>
      <c r="K27" s="160"/>
    </row>
    <row r="28" spans="1:11" ht="19.5" customHeight="1" x14ac:dyDescent="0.15">
      <c r="A28" s="104">
        <v>22</v>
      </c>
      <c r="B28" s="105" t="s">
        <v>24</v>
      </c>
      <c r="C28" s="106"/>
      <c r="D28" s="54">
        <f t="shared" si="1"/>
        <v>0.32291666666666669</v>
      </c>
      <c r="E28" s="84"/>
      <c r="F28" s="159"/>
      <c r="G28" s="159"/>
      <c r="H28" s="159"/>
      <c r="I28" s="159"/>
      <c r="J28" s="159"/>
      <c r="K28" s="160"/>
    </row>
    <row r="29" spans="1:11" ht="19.5" customHeight="1" x14ac:dyDescent="0.15">
      <c r="A29" s="101">
        <v>23</v>
      </c>
      <c r="B29" s="102" t="s">
        <v>18</v>
      </c>
      <c r="C29" s="103"/>
      <c r="D29" s="53" t="str">
        <f t="shared" si="1"/>
        <v/>
      </c>
      <c r="E29" s="84"/>
      <c r="F29" s="159"/>
      <c r="G29" s="159"/>
      <c r="H29" s="159"/>
      <c r="I29" s="159"/>
      <c r="J29" s="159"/>
      <c r="K29" s="160"/>
    </row>
    <row r="30" spans="1:11" ht="19.5" customHeight="1" x14ac:dyDescent="0.15">
      <c r="A30" s="101">
        <v>24</v>
      </c>
      <c r="B30" s="102" t="s">
        <v>0</v>
      </c>
      <c r="C30" s="103"/>
      <c r="D30" s="53" t="str">
        <f t="shared" si="1"/>
        <v/>
      </c>
      <c r="E30" s="84"/>
      <c r="F30" s="159"/>
      <c r="G30" s="159"/>
      <c r="H30" s="159"/>
      <c r="I30" s="159"/>
      <c r="J30" s="159"/>
      <c r="K30" s="160"/>
    </row>
    <row r="31" spans="1:11" ht="19.5" customHeight="1" x14ac:dyDescent="0.15">
      <c r="A31" s="104">
        <v>25</v>
      </c>
      <c r="B31" s="105" t="s">
        <v>13</v>
      </c>
      <c r="C31" s="106"/>
      <c r="D31" s="54">
        <f t="shared" si="1"/>
        <v>0.32291666666666669</v>
      </c>
      <c r="E31" s="84"/>
      <c r="F31" s="159"/>
      <c r="G31" s="159"/>
      <c r="H31" s="159"/>
      <c r="I31" s="159"/>
      <c r="J31" s="159"/>
      <c r="K31" s="160"/>
    </row>
    <row r="32" spans="1:11" ht="19.5" customHeight="1" x14ac:dyDescent="0.15">
      <c r="A32" s="104">
        <v>26</v>
      </c>
      <c r="B32" s="105" t="s">
        <v>21</v>
      </c>
      <c r="C32" s="106"/>
      <c r="D32" s="54">
        <f t="shared" si="1"/>
        <v>0.32291666666666669</v>
      </c>
      <c r="E32" s="84"/>
      <c r="F32" s="159"/>
      <c r="G32" s="159"/>
      <c r="H32" s="159"/>
      <c r="I32" s="159"/>
      <c r="J32" s="159"/>
      <c r="K32" s="160"/>
    </row>
    <row r="33" spans="1:11" ht="19.5" customHeight="1" x14ac:dyDescent="0.15">
      <c r="A33" s="104">
        <v>27</v>
      </c>
      <c r="B33" s="105" t="s">
        <v>22</v>
      </c>
      <c r="C33" s="106"/>
      <c r="D33" s="54">
        <f t="shared" si="1"/>
        <v>0.32291666666666669</v>
      </c>
      <c r="E33" s="84"/>
      <c r="F33" s="159"/>
      <c r="G33" s="159"/>
      <c r="H33" s="159"/>
      <c r="I33" s="159"/>
      <c r="J33" s="159"/>
      <c r="K33" s="160"/>
    </row>
    <row r="34" spans="1:11" ht="19.5" customHeight="1" x14ac:dyDescent="0.15">
      <c r="A34" s="104">
        <v>28</v>
      </c>
      <c r="B34" s="105" t="s">
        <v>23</v>
      </c>
      <c r="C34" s="106"/>
      <c r="D34" s="54">
        <f t="shared" si="1"/>
        <v>0.32291666666666669</v>
      </c>
      <c r="E34" s="84"/>
      <c r="F34" s="159"/>
      <c r="G34" s="159"/>
      <c r="H34" s="159"/>
      <c r="I34" s="159"/>
      <c r="J34" s="159"/>
      <c r="K34" s="160"/>
    </row>
    <row r="35" spans="1:11" ht="19.5" customHeight="1" x14ac:dyDescent="0.15">
      <c r="A35" s="104">
        <v>29</v>
      </c>
      <c r="B35" s="105" t="s">
        <v>24</v>
      </c>
      <c r="C35" s="106"/>
      <c r="D35" s="54">
        <f t="shared" si="1"/>
        <v>0.32291666666666669</v>
      </c>
      <c r="E35" s="84"/>
      <c r="F35" s="159"/>
      <c r="G35" s="159"/>
      <c r="H35" s="159"/>
      <c r="I35" s="159"/>
      <c r="J35" s="159"/>
      <c r="K35" s="160"/>
    </row>
    <row r="36" spans="1:11" ht="19.5" customHeight="1" x14ac:dyDescent="0.15">
      <c r="A36" s="101">
        <v>30</v>
      </c>
      <c r="B36" s="102" t="s">
        <v>18</v>
      </c>
      <c r="C36" s="103"/>
      <c r="D36" s="53" t="str">
        <f t="shared" si="1"/>
        <v/>
      </c>
      <c r="E36" s="84"/>
      <c r="F36" s="159"/>
      <c r="G36" s="159"/>
      <c r="H36" s="159"/>
      <c r="I36" s="159"/>
      <c r="J36" s="159"/>
      <c r="K36" s="160"/>
    </row>
    <row r="37" spans="1:11" ht="19.5" customHeight="1" thickBot="1" x14ac:dyDescent="0.2">
      <c r="A37" s="107">
        <v>31</v>
      </c>
      <c r="B37" s="110" t="s">
        <v>0</v>
      </c>
      <c r="C37" s="108"/>
      <c r="D37" s="109" t="str">
        <f t="shared" si="1"/>
        <v/>
      </c>
      <c r="E37" s="85"/>
      <c r="F37" s="161"/>
      <c r="G37" s="161"/>
      <c r="H37" s="161"/>
      <c r="I37" s="161"/>
      <c r="J37" s="161"/>
      <c r="K37" s="162"/>
    </row>
    <row r="38" spans="1:11" ht="19.5" customHeight="1" x14ac:dyDescent="0.15">
      <c r="A38" s="42"/>
      <c r="B38" s="43" t="s">
        <v>38</v>
      </c>
      <c r="C38" s="48">
        <f>SUM(C7:D37)</f>
        <v>6.4583333333333348</v>
      </c>
      <c r="D38" s="44"/>
      <c r="E38" s="86"/>
      <c r="F38" s="87"/>
      <c r="G38" s="87"/>
      <c r="H38" s="87"/>
      <c r="I38" s="87"/>
      <c r="J38" s="87"/>
      <c r="K38" s="87"/>
    </row>
    <row r="39" spans="1:11" ht="19.5" customHeight="1" x14ac:dyDescent="0.15">
      <c r="A39" s="88" t="s">
        <v>40</v>
      </c>
    </row>
    <row r="40" spans="1:11" ht="19.5" customHeight="1" x14ac:dyDescent="0.15">
      <c r="A40" s="88" t="s">
        <v>41</v>
      </c>
    </row>
    <row r="41" spans="1:11" ht="19.5" customHeight="1" x14ac:dyDescent="0.15">
      <c r="A41" s="88" t="s">
        <v>16</v>
      </c>
    </row>
    <row r="42" spans="1:11" ht="19.5" customHeight="1" x14ac:dyDescent="0.15">
      <c r="A42" s="88" t="s">
        <v>17</v>
      </c>
    </row>
  </sheetData>
  <sheetProtection selectLockedCells="1"/>
  <autoFilter ref="A6:K42" xr:uid="{6BCEE4C6-788D-4758-A12B-24C36E37D202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">
    <mergeCell ref="E7:K7"/>
    <mergeCell ref="E8:K8"/>
    <mergeCell ref="E15:K16"/>
    <mergeCell ref="F17:K37"/>
    <mergeCell ref="H3:I3"/>
    <mergeCell ref="J3:K3"/>
    <mergeCell ref="E4:F4"/>
    <mergeCell ref="H4:I4"/>
    <mergeCell ref="J4:K4"/>
    <mergeCell ref="E6:K6"/>
  </mergeCells>
  <phoneticPr fontId="1"/>
  <conditionalFormatting sqref="C38">
    <cfRule type="cellIs" dxfId="8" priority="1" operator="greaterThanOrEqual">
      <formula>8.33333333</formula>
    </cfRule>
  </conditionalFormatting>
  <dataValidations count="2">
    <dataValidation allowBlank="1" showInputMessage="1" showErrorMessage="1" prompt="7時間45分を超えて勤務した日のみ、_x000a_総勤務時間を記入（15分単位）_x000a_（休日出勤の場合は総勤務時間を記入）" sqref="C7:C37" xr:uid="{64293903-F7A2-4F8D-A6E9-CD7DBE1BAFEC}"/>
    <dataValidation type="list" allowBlank="1" showInputMessage="1" showErrorMessage="1" sqref="B7:B37" xr:uid="{804F7FC4-3B95-45F4-9BDE-189294AB2ED0}">
      <formula1>"月,火,水,木,金,土,日,祝"</formula1>
    </dataValidation>
  </dataValidations>
  <pageMargins left="0.98425196850393704" right="0.98425196850393704" top="0.59055118110236227" bottom="0.59055118110236227" header="0.51181102362204722" footer="0.51181102362204722"/>
  <pageSetup paperSize="9" scale="98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988A-41F9-4881-846B-E92BFE819838}">
  <sheetPr>
    <pageSetUpPr fitToPage="1"/>
  </sheetPr>
  <dimension ref="A1:K42"/>
  <sheetViews>
    <sheetView showGridLines="0" zoomScaleNormal="100" workbookViewId="0">
      <selection activeCell="D4" sqref="D1:D1048576"/>
    </sheetView>
  </sheetViews>
  <sheetFormatPr defaultRowHeight="19.5" customHeight="1" x14ac:dyDescent="0.15"/>
  <cols>
    <col min="1" max="1" width="7.5" style="68" customWidth="1"/>
    <col min="2" max="2" width="7.5" style="69" customWidth="1"/>
    <col min="3" max="3" width="18" style="68" customWidth="1"/>
    <col min="4" max="4" width="5.5" style="68" hidden="1" customWidth="1"/>
    <col min="5" max="6" width="3.75" style="69" customWidth="1"/>
    <col min="7" max="7" width="12.125" style="69" customWidth="1"/>
    <col min="8" max="8" width="6.375" style="69" customWidth="1"/>
    <col min="9" max="10" width="3.75" style="69" customWidth="1"/>
    <col min="11" max="11" width="16.25" style="69" customWidth="1"/>
    <col min="12" max="16384" width="9" style="69"/>
  </cols>
  <sheetData>
    <row r="1" spans="1:11" s="64" customFormat="1" ht="19.5" customHeight="1" x14ac:dyDescent="0.15">
      <c r="A1" s="63"/>
      <c r="G1" s="65" t="s">
        <v>34</v>
      </c>
      <c r="H1" s="66">
        <v>2022</v>
      </c>
      <c r="I1" s="67" t="s">
        <v>6</v>
      </c>
      <c r="J1" s="66">
        <v>8</v>
      </c>
      <c r="K1" s="64" t="s">
        <v>12</v>
      </c>
    </row>
    <row r="3" spans="1:11" ht="19.5" customHeight="1" x14ac:dyDescent="0.15">
      <c r="H3" s="163" t="s">
        <v>35</v>
      </c>
      <c r="I3" s="163"/>
      <c r="J3" s="164"/>
      <c r="K3" s="164"/>
    </row>
    <row r="4" spans="1:11" ht="19.5" customHeight="1" x14ac:dyDescent="0.15">
      <c r="E4" s="163" t="s">
        <v>11</v>
      </c>
      <c r="F4" s="163"/>
      <c r="G4" s="70"/>
      <c r="H4" s="163" t="s">
        <v>10</v>
      </c>
      <c r="I4" s="163"/>
      <c r="J4" s="165"/>
      <c r="K4" s="165"/>
    </row>
    <row r="5" spans="1:11" ht="19.5" customHeight="1" thickBot="1" x14ac:dyDescent="0.2"/>
    <row r="6" spans="1:11" ht="19.5" customHeight="1" thickBot="1" x14ac:dyDescent="0.2">
      <c r="A6" s="71" t="s">
        <v>0</v>
      </c>
      <c r="B6" s="72" t="s">
        <v>1</v>
      </c>
      <c r="C6" s="72" t="s">
        <v>2</v>
      </c>
      <c r="D6" s="73"/>
      <c r="E6" s="169" t="s">
        <v>3</v>
      </c>
      <c r="F6" s="170"/>
      <c r="G6" s="170"/>
      <c r="H6" s="170"/>
      <c r="I6" s="170"/>
      <c r="J6" s="170"/>
      <c r="K6" s="171"/>
    </row>
    <row r="7" spans="1:11" ht="19.5" customHeight="1" x14ac:dyDescent="0.15">
      <c r="A7" s="61">
        <v>1</v>
      </c>
      <c r="B7" s="56" t="s">
        <v>13</v>
      </c>
      <c r="C7" s="54"/>
      <c r="D7" s="26">
        <f t="shared" ref="D7:D17" si="0">IF(AND(OR(B7="月",B7="火",B7="水",B7="木",B7="金"),C7=""),TIME(7,45,0),"")</f>
        <v>0.32291666666666669</v>
      </c>
      <c r="E7" s="153" t="s">
        <v>4</v>
      </c>
      <c r="F7" s="154"/>
      <c r="G7" s="154"/>
      <c r="H7" s="154"/>
      <c r="I7" s="154"/>
      <c r="J7" s="154"/>
      <c r="K7" s="155"/>
    </row>
    <row r="8" spans="1:11" ht="19.5" customHeight="1" x14ac:dyDescent="0.15">
      <c r="A8" s="59">
        <v>2</v>
      </c>
      <c r="B8" s="56" t="s">
        <v>21</v>
      </c>
      <c r="C8" s="54"/>
      <c r="D8" s="26">
        <f t="shared" si="0"/>
        <v>0.32291666666666669</v>
      </c>
      <c r="E8" s="153" t="s">
        <v>5</v>
      </c>
      <c r="F8" s="154"/>
      <c r="G8" s="154"/>
      <c r="H8" s="154"/>
      <c r="I8" s="154"/>
      <c r="J8" s="154"/>
      <c r="K8" s="155"/>
    </row>
    <row r="9" spans="1:11" ht="19.5" customHeight="1" x14ac:dyDescent="0.15">
      <c r="A9" s="59">
        <v>3</v>
      </c>
      <c r="B9" s="56" t="s">
        <v>22</v>
      </c>
      <c r="C9" s="54"/>
      <c r="D9" s="26">
        <f t="shared" si="0"/>
        <v>0.32291666666666669</v>
      </c>
      <c r="E9" s="74"/>
      <c r="F9" s="75"/>
      <c r="G9" s="75"/>
      <c r="H9" s="75"/>
      <c r="I9" s="75"/>
      <c r="J9" s="75"/>
      <c r="K9" s="76"/>
    </row>
    <row r="10" spans="1:11" ht="19.5" customHeight="1" x14ac:dyDescent="0.15">
      <c r="A10" s="59">
        <v>4</v>
      </c>
      <c r="B10" s="56" t="s">
        <v>23</v>
      </c>
      <c r="C10" s="54"/>
      <c r="D10" s="26">
        <f t="shared" si="0"/>
        <v>0.32291666666666669</v>
      </c>
      <c r="E10" s="77"/>
      <c r="F10" s="78"/>
      <c r="G10" s="79" t="s">
        <v>8</v>
      </c>
      <c r="H10" s="75"/>
      <c r="I10" s="75"/>
      <c r="J10" s="75"/>
      <c r="K10" s="76"/>
    </row>
    <row r="11" spans="1:11" ht="19.5" customHeight="1" x14ac:dyDescent="0.15">
      <c r="A11" s="59">
        <v>5</v>
      </c>
      <c r="B11" s="56" t="s">
        <v>24</v>
      </c>
      <c r="C11" s="54"/>
      <c r="D11" s="26">
        <f t="shared" si="0"/>
        <v>0.32291666666666669</v>
      </c>
      <c r="E11" s="77"/>
      <c r="F11" s="80"/>
      <c r="G11" s="79"/>
      <c r="H11" s="75"/>
      <c r="I11" s="75"/>
      <c r="J11" s="75"/>
      <c r="K11" s="76"/>
    </row>
    <row r="12" spans="1:11" ht="19.5" customHeight="1" x14ac:dyDescent="0.15">
      <c r="A12" s="60">
        <v>6</v>
      </c>
      <c r="B12" s="62" t="s">
        <v>18</v>
      </c>
      <c r="C12" s="53"/>
      <c r="D12" s="50" t="str">
        <f t="shared" si="0"/>
        <v/>
      </c>
      <c r="E12" s="77"/>
      <c r="F12" s="80"/>
      <c r="G12" s="79" t="s">
        <v>9</v>
      </c>
      <c r="H12" s="75"/>
      <c r="I12" s="75"/>
      <c r="J12" s="75"/>
      <c r="K12" s="76"/>
    </row>
    <row r="13" spans="1:11" ht="19.5" customHeight="1" x14ac:dyDescent="0.15">
      <c r="A13" s="60">
        <v>7</v>
      </c>
      <c r="B13" s="62" t="s">
        <v>0</v>
      </c>
      <c r="C13" s="53"/>
      <c r="D13" s="50" t="str">
        <f t="shared" si="0"/>
        <v/>
      </c>
      <c r="E13" s="81"/>
      <c r="F13" s="82"/>
      <c r="G13" s="82"/>
      <c r="H13" s="75"/>
      <c r="I13" s="75"/>
      <c r="J13" s="75"/>
      <c r="K13" s="76"/>
    </row>
    <row r="14" spans="1:11" ht="19.5" customHeight="1" x14ac:dyDescent="0.15">
      <c r="A14" s="59">
        <v>8</v>
      </c>
      <c r="B14" s="56" t="s">
        <v>13</v>
      </c>
      <c r="C14" s="54"/>
      <c r="D14" s="26">
        <f t="shared" si="0"/>
        <v>0.32291666666666669</v>
      </c>
      <c r="E14" s="77"/>
      <c r="F14" s="80"/>
      <c r="G14" s="80"/>
      <c r="H14" s="75"/>
      <c r="I14" s="75"/>
      <c r="J14" s="75"/>
      <c r="K14" s="76"/>
    </row>
    <row r="15" spans="1:11" ht="19.5" customHeight="1" x14ac:dyDescent="0.15">
      <c r="A15" s="59">
        <v>9</v>
      </c>
      <c r="B15" s="56" t="s">
        <v>21</v>
      </c>
      <c r="C15" s="54"/>
      <c r="D15" s="26">
        <f t="shared" si="0"/>
        <v>0.32291666666666669</v>
      </c>
      <c r="E15" s="156" t="s">
        <v>7</v>
      </c>
      <c r="F15" s="157"/>
      <c r="G15" s="157"/>
      <c r="H15" s="157"/>
      <c r="I15" s="157"/>
      <c r="J15" s="157"/>
      <c r="K15" s="158"/>
    </row>
    <row r="16" spans="1:11" ht="19.5" customHeight="1" x14ac:dyDescent="0.15">
      <c r="A16" s="59">
        <v>10</v>
      </c>
      <c r="B16" s="56" t="s">
        <v>22</v>
      </c>
      <c r="C16" s="54"/>
      <c r="D16" s="26">
        <f t="shared" si="0"/>
        <v>0.32291666666666669</v>
      </c>
      <c r="E16" s="156"/>
      <c r="F16" s="157"/>
      <c r="G16" s="157"/>
      <c r="H16" s="157"/>
      <c r="I16" s="157"/>
      <c r="J16" s="157"/>
      <c r="K16" s="158"/>
    </row>
    <row r="17" spans="1:11" ht="19.5" customHeight="1" x14ac:dyDescent="0.15">
      <c r="A17" s="60">
        <v>11</v>
      </c>
      <c r="B17" s="62" t="s">
        <v>42</v>
      </c>
      <c r="C17" s="53"/>
      <c r="D17" s="50" t="str">
        <f t="shared" si="0"/>
        <v/>
      </c>
      <c r="E17" s="83"/>
      <c r="F17" s="159"/>
      <c r="G17" s="159"/>
      <c r="H17" s="159"/>
      <c r="I17" s="159"/>
      <c r="J17" s="159"/>
      <c r="K17" s="160"/>
    </row>
    <row r="18" spans="1:11" ht="19.5" customHeight="1" x14ac:dyDescent="0.15">
      <c r="A18" s="59">
        <v>12</v>
      </c>
      <c r="B18" s="56" t="s">
        <v>24</v>
      </c>
      <c r="C18" s="54"/>
      <c r="D18" s="26">
        <f>IF(AND(OR(B18="月",B18="火",B18="水",B18="木",B18="金"),C18=""),TIME(7,45,0),"")</f>
        <v>0.32291666666666669</v>
      </c>
      <c r="E18" s="81"/>
      <c r="F18" s="159"/>
      <c r="G18" s="159"/>
      <c r="H18" s="159"/>
      <c r="I18" s="159"/>
      <c r="J18" s="159"/>
      <c r="K18" s="160"/>
    </row>
    <row r="19" spans="1:11" ht="19.5" customHeight="1" x14ac:dyDescent="0.15">
      <c r="A19" s="60">
        <v>13</v>
      </c>
      <c r="B19" s="62" t="s">
        <v>18</v>
      </c>
      <c r="C19" s="53"/>
      <c r="D19" s="50" t="str">
        <f t="shared" ref="D19:D37" si="1">IF(AND(OR(B19="月",B19="火",B19="水",B19="木",B19="金"),C19=""),TIME(7,45,0),"")</f>
        <v/>
      </c>
      <c r="E19" s="84"/>
      <c r="F19" s="159"/>
      <c r="G19" s="159"/>
      <c r="H19" s="159"/>
      <c r="I19" s="159"/>
      <c r="J19" s="159"/>
      <c r="K19" s="160"/>
    </row>
    <row r="20" spans="1:11" ht="19.5" customHeight="1" x14ac:dyDescent="0.15">
      <c r="A20" s="60">
        <v>14</v>
      </c>
      <c r="B20" s="62" t="s">
        <v>0</v>
      </c>
      <c r="C20" s="53"/>
      <c r="D20" s="50" t="str">
        <f t="shared" si="1"/>
        <v/>
      </c>
      <c r="E20" s="84"/>
      <c r="F20" s="159"/>
      <c r="G20" s="159"/>
      <c r="H20" s="159"/>
      <c r="I20" s="159"/>
      <c r="J20" s="159"/>
      <c r="K20" s="160"/>
    </row>
    <row r="21" spans="1:11" ht="19.5" customHeight="1" x14ac:dyDescent="0.15">
      <c r="A21" s="59">
        <v>15</v>
      </c>
      <c r="B21" s="56" t="s">
        <v>13</v>
      </c>
      <c r="C21" s="54"/>
      <c r="D21" s="26">
        <f t="shared" si="1"/>
        <v>0.32291666666666669</v>
      </c>
      <c r="E21" s="84"/>
      <c r="F21" s="159"/>
      <c r="G21" s="159"/>
      <c r="H21" s="159"/>
      <c r="I21" s="159"/>
      <c r="J21" s="159"/>
      <c r="K21" s="160"/>
    </row>
    <row r="22" spans="1:11" ht="19.5" customHeight="1" x14ac:dyDescent="0.15">
      <c r="A22" s="59">
        <v>16</v>
      </c>
      <c r="B22" s="56" t="s">
        <v>21</v>
      </c>
      <c r="C22" s="54"/>
      <c r="D22" s="26">
        <f t="shared" si="1"/>
        <v>0.32291666666666669</v>
      </c>
      <c r="E22" s="84"/>
      <c r="F22" s="159"/>
      <c r="G22" s="159"/>
      <c r="H22" s="159"/>
      <c r="I22" s="159"/>
      <c r="J22" s="159"/>
      <c r="K22" s="160"/>
    </row>
    <row r="23" spans="1:11" ht="19.5" customHeight="1" x14ac:dyDescent="0.15">
      <c r="A23" s="59">
        <v>17</v>
      </c>
      <c r="B23" s="56" t="s">
        <v>22</v>
      </c>
      <c r="C23" s="54"/>
      <c r="D23" s="26">
        <f t="shared" si="1"/>
        <v>0.32291666666666669</v>
      </c>
      <c r="E23" s="84"/>
      <c r="F23" s="159"/>
      <c r="G23" s="159"/>
      <c r="H23" s="159"/>
      <c r="I23" s="159"/>
      <c r="J23" s="159"/>
      <c r="K23" s="160"/>
    </row>
    <row r="24" spans="1:11" ht="19.5" customHeight="1" x14ac:dyDescent="0.15">
      <c r="A24" s="59">
        <v>18</v>
      </c>
      <c r="B24" s="56" t="s">
        <v>23</v>
      </c>
      <c r="C24" s="54"/>
      <c r="D24" s="26">
        <f t="shared" si="1"/>
        <v>0.32291666666666669</v>
      </c>
      <c r="E24" s="84"/>
      <c r="F24" s="159"/>
      <c r="G24" s="159"/>
      <c r="H24" s="159"/>
      <c r="I24" s="159"/>
      <c r="J24" s="159"/>
      <c r="K24" s="160"/>
    </row>
    <row r="25" spans="1:11" ht="19.5" customHeight="1" x14ac:dyDescent="0.15">
      <c r="A25" s="59">
        <v>19</v>
      </c>
      <c r="B25" s="56" t="s">
        <v>24</v>
      </c>
      <c r="C25" s="54"/>
      <c r="D25" s="26">
        <f t="shared" si="1"/>
        <v>0.32291666666666669</v>
      </c>
      <c r="E25" s="84"/>
      <c r="F25" s="159"/>
      <c r="G25" s="159"/>
      <c r="H25" s="159"/>
      <c r="I25" s="159"/>
      <c r="J25" s="159"/>
      <c r="K25" s="160"/>
    </row>
    <row r="26" spans="1:11" ht="19.5" customHeight="1" x14ac:dyDescent="0.15">
      <c r="A26" s="60">
        <v>20</v>
      </c>
      <c r="B26" s="62" t="s">
        <v>18</v>
      </c>
      <c r="C26" s="53"/>
      <c r="D26" s="50" t="str">
        <f t="shared" si="1"/>
        <v/>
      </c>
      <c r="E26" s="84"/>
      <c r="F26" s="159"/>
      <c r="G26" s="159"/>
      <c r="H26" s="159"/>
      <c r="I26" s="159"/>
      <c r="J26" s="159"/>
      <c r="K26" s="160"/>
    </row>
    <row r="27" spans="1:11" ht="19.5" customHeight="1" x14ac:dyDescent="0.15">
      <c r="A27" s="60">
        <v>21</v>
      </c>
      <c r="B27" s="62" t="s">
        <v>0</v>
      </c>
      <c r="C27" s="53"/>
      <c r="D27" s="50" t="str">
        <f t="shared" si="1"/>
        <v/>
      </c>
      <c r="E27" s="84"/>
      <c r="F27" s="159"/>
      <c r="G27" s="159"/>
      <c r="H27" s="159"/>
      <c r="I27" s="159"/>
      <c r="J27" s="159"/>
      <c r="K27" s="160"/>
    </row>
    <row r="28" spans="1:11" ht="19.5" customHeight="1" x14ac:dyDescent="0.15">
      <c r="A28" s="59">
        <v>22</v>
      </c>
      <c r="B28" s="56" t="s">
        <v>13</v>
      </c>
      <c r="C28" s="54"/>
      <c r="D28" s="26">
        <f t="shared" si="1"/>
        <v>0.32291666666666669</v>
      </c>
      <c r="E28" s="84"/>
      <c r="F28" s="159"/>
      <c r="G28" s="159"/>
      <c r="H28" s="159"/>
      <c r="I28" s="159"/>
      <c r="J28" s="159"/>
      <c r="K28" s="160"/>
    </row>
    <row r="29" spans="1:11" ht="19.5" customHeight="1" x14ac:dyDescent="0.15">
      <c r="A29" s="59">
        <v>23</v>
      </c>
      <c r="B29" s="56" t="s">
        <v>21</v>
      </c>
      <c r="C29" s="54"/>
      <c r="D29" s="26">
        <f t="shared" si="1"/>
        <v>0.32291666666666669</v>
      </c>
      <c r="E29" s="84"/>
      <c r="F29" s="159"/>
      <c r="G29" s="159"/>
      <c r="H29" s="159"/>
      <c r="I29" s="159"/>
      <c r="J29" s="159"/>
      <c r="K29" s="160"/>
    </row>
    <row r="30" spans="1:11" ht="19.5" customHeight="1" x14ac:dyDescent="0.15">
      <c r="A30" s="59">
        <v>24</v>
      </c>
      <c r="B30" s="56" t="s">
        <v>22</v>
      </c>
      <c r="C30" s="54"/>
      <c r="D30" s="26">
        <f t="shared" si="1"/>
        <v>0.32291666666666669</v>
      </c>
      <c r="E30" s="84"/>
      <c r="F30" s="159"/>
      <c r="G30" s="159"/>
      <c r="H30" s="159"/>
      <c r="I30" s="159"/>
      <c r="J30" s="159"/>
      <c r="K30" s="160"/>
    </row>
    <row r="31" spans="1:11" ht="19.5" customHeight="1" x14ac:dyDescent="0.15">
      <c r="A31" s="59">
        <v>25</v>
      </c>
      <c r="B31" s="56" t="s">
        <v>23</v>
      </c>
      <c r="C31" s="54"/>
      <c r="D31" s="26">
        <f t="shared" si="1"/>
        <v>0.32291666666666669</v>
      </c>
      <c r="E31" s="84"/>
      <c r="F31" s="159"/>
      <c r="G31" s="159"/>
      <c r="H31" s="159"/>
      <c r="I31" s="159"/>
      <c r="J31" s="159"/>
      <c r="K31" s="160"/>
    </row>
    <row r="32" spans="1:11" ht="19.5" customHeight="1" x14ac:dyDescent="0.15">
      <c r="A32" s="59">
        <v>26</v>
      </c>
      <c r="B32" s="56" t="s">
        <v>24</v>
      </c>
      <c r="C32" s="54"/>
      <c r="D32" s="26">
        <f t="shared" si="1"/>
        <v>0.32291666666666669</v>
      </c>
      <c r="E32" s="84"/>
      <c r="F32" s="159"/>
      <c r="G32" s="159"/>
      <c r="H32" s="159"/>
      <c r="I32" s="159"/>
      <c r="J32" s="159"/>
      <c r="K32" s="160"/>
    </row>
    <row r="33" spans="1:11" ht="19.5" customHeight="1" x14ac:dyDescent="0.15">
      <c r="A33" s="60">
        <v>27</v>
      </c>
      <c r="B33" s="62" t="s">
        <v>18</v>
      </c>
      <c r="C33" s="53"/>
      <c r="D33" s="50" t="str">
        <f t="shared" si="1"/>
        <v/>
      </c>
      <c r="E33" s="84"/>
      <c r="F33" s="159"/>
      <c r="G33" s="159"/>
      <c r="H33" s="159"/>
      <c r="I33" s="159"/>
      <c r="J33" s="159"/>
      <c r="K33" s="160"/>
    </row>
    <row r="34" spans="1:11" ht="19.5" customHeight="1" x14ac:dyDescent="0.15">
      <c r="A34" s="60">
        <v>28</v>
      </c>
      <c r="B34" s="62" t="s">
        <v>0</v>
      </c>
      <c r="C34" s="53"/>
      <c r="D34" s="50" t="str">
        <f t="shared" si="1"/>
        <v/>
      </c>
      <c r="E34" s="84"/>
      <c r="F34" s="159"/>
      <c r="G34" s="159"/>
      <c r="H34" s="159"/>
      <c r="I34" s="159"/>
      <c r="J34" s="159"/>
      <c r="K34" s="160"/>
    </row>
    <row r="35" spans="1:11" ht="19.5" customHeight="1" x14ac:dyDescent="0.15">
      <c r="A35" s="59">
        <v>29</v>
      </c>
      <c r="B35" s="56" t="s">
        <v>13</v>
      </c>
      <c r="C35" s="54"/>
      <c r="D35" s="26">
        <f t="shared" si="1"/>
        <v>0.32291666666666669</v>
      </c>
      <c r="E35" s="84"/>
      <c r="F35" s="159"/>
      <c r="G35" s="159"/>
      <c r="H35" s="159"/>
      <c r="I35" s="159"/>
      <c r="J35" s="159"/>
      <c r="K35" s="160"/>
    </row>
    <row r="36" spans="1:11" ht="19.5" customHeight="1" x14ac:dyDescent="0.15">
      <c r="A36" s="59">
        <v>30</v>
      </c>
      <c r="B36" s="56" t="s">
        <v>21</v>
      </c>
      <c r="C36" s="54"/>
      <c r="D36" s="26">
        <f t="shared" si="1"/>
        <v>0.32291666666666669</v>
      </c>
      <c r="E36" s="84"/>
      <c r="F36" s="159"/>
      <c r="G36" s="159"/>
      <c r="H36" s="159"/>
      <c r="I36" s="159"/>
      <c r="J36" s="159"/>
      <c r="K36" s="160"/>
    </row>
    <row r="37" spans="1:11" ht="19.5" customHeight="1" thickBot="1" x14ac:dyDescent="0.2">
      <c r="A37" s="92">
        <v>31</v>
      </c>
      <c r="B37" s="94" t="s">
        <v>22</v>
      </c>
      <c r="C37" s="55"/>
      <c r="D37" s="47">
        <f t="shared" si="1"/>
        <v>0.32291666666666669</v>
      </c>
      <c r="E37" s="85"/>
      <c r="F37" s="161"/>
      <c r="G37" s="161"/>
      <c r="H37" s="161"/>
      <c r="I37" s="161"/>
      <c r="J37" s="161"/>
      <c r="K37" s="162"/>
    </row>
    <row r="38" spans="1:11" ht="19.5" customHeight="1" x14ac:dyDescent="0.15">
      <c r="A38" s="42"/>
      <c r="B38" s="43" t="s">
        <v>38</v>
      </c>
      <c r="C38" s="48">
        <f>SUM(C7:D37)</f>
        <v>7.1041666666666687</v>
      </c>
      <c r="D38" s="44"/>
      <c r="E38" s="86"/>
      <c r="F38" s="87"/>
      <c r="G38" s="87"/>
      <c r="H38" s="87"/>
      <c r="I38" s="87"/>
      <c r="J38" s="87"/>
      <c r="K38" s="87"/>
    </row>
    <row r="39" spans="1:11" ht="19.5" customHeight="1" x14ac:dyDescent="0.15">
      <c r="A39" s="88" t="s">
        <v>40</v>
      </c>
    </row>
    <row r="40" spans="1:11" ht="19.5" customHeight="1" x14ac:dyDescent="0.15">
      <c r="A40" s="88" t="s">
        <v>41</v>
      </c>
    </row>
    <row r="41" spans="1:11" ht="19.5" customHeight="1" x14ac:dyDescent="0.15">
      <c r="A41" s="88" t="s">
        <v>16</v>
      </c>
    </row>
    <row r="42" spans="1:11" ht="19.5" customHeight="1" x14ac:dyDescent="0.15">
      <c r="A42" s="88" t="s">
        <v>17</v>
      </c>
    </row>
  </sheetData>
  <sheetProtection selectLockedCells="1"/>
  <autoFilter ref="A6:K42" xr:uid="{FCEC676F-B61E-4839-8A9C-E5F47E3BC921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">
    <mergeCell ref="E7:K7"/>
    <mergeCell ref="E8:K8"/>
    <mergeCell ref="E15:K16"/>
    <mergeCell ref="F17:K37"/>
    <mergeCell ref="H3:I3"/>
    <mergeCell ref="J3:K3"/>
    <mergeCell ref="E4:F4"/>
    <mergeCell ref="H4:I4"/>
    <mergeCell ref="J4:K4"/>
    <mergeCell ref="E6:K6"/>
  </mergeCells>
  <phoneticPr fontId="1"/>
  <conditionalFormatting sqref="C38">
    <cfRule type="cellIs" dxfId="7" priority="1" operator="greaterThanOrEqual">
      <formula>8.33333333</formula>
    </cfRule>
  </conditionalFormatting>
  <dataValidations count="2">
    <dataValidation allowBlank="1" showInputMessage="1" showErrorMessage="1" prompt="7時間45分を超えて勤務した日のみ、_x000a_総勤務時間を記入（15分単位）_x000a_（休日出勤の場合は総勤務時間を記入）" sqref="C7:C37" xr:uid="{39F1AA98-C88A-422E-8B54-D6B85F67997C}"/>
    <dataValidation type="list" allowBlank="1" showInputMessage="1" showErrorMessage="1" sqref="B7:B37" xr:uid="{22A60110-E8B8-475A-BA51-139EC65E8123}">
      <formula1>"月,火,水,木,金,土,日,祝"</formula1>
    </dataValidation>
  </dataValidations>
  <pageMargins left="0.98425196850393704" right="0.98425196850393704" top="0.59055118110236227" bottom="0.59055118110236227" header="0.51181102362204722" footer="0.51181102362204722"/>
  <pageSetup paperSize="9" scale="98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849" r:id="rId4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0" r:id="rId5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CDC1-C78A-415A-B6B0-DE35BC53F641}">
  <sheetPr>
    <pageSetUpPr fitToPage="1"/>
  </sheetPr>
  <dimension ref="A1:K41"/>
  <sheetViews>
    <sheetView showGridLines="0" zoomScaleNormal="100" workbookViewId="0">
      <selection activeCell="D1" sqref="D1:D1048576"/>
    </sheetView>
  </sheetViews>
  <sheetFormatPr defaultRowHeight="19.5" customHeight="1" x14ac:dyDescent="0.15"/>
  <cols>
    <col min="1" max="1" width="7.5" style="5" customWidth="1"/>
    <col min="2" max="2" width="7.5" style="6" customWidth="1"/>
    <col min="3" max="3" width="18" style="5" customWidth="1"/>
    <col min="4" max="4" width="5.5" style="5" hidden="1" customWidth="1"/>
    <col min="5" max="6" width="3.75" style="6" customWidth="1"/>
    <col min="7" max="7" width="12.125" style="6" customWidth="1"/>
    <col min="8" max="8" width="6.375" style="6" customWidth="1"/>
    <col min="9" max="10" width="3.75" style="6" customWidth="1"/>
    <col min="11" max="11" width="16.25" style="6" customWidth="1"/>
    <col min="12" max="16384" width="9" style="6"/>
  </cols>
  <sheetData>
    <row r="1" spans="1:11" s="2" customFormat="1" ht="19.5" customHeight="1" x14ac:dyDescent="0.15">
      <c r="A1" s="1"/>
      <c r="G1" s="3" t="s">
        <v>34</v>
      </c>
      <c r="H1" s="27">
        <v>2022</v>
      </c>
      <c r="I1" s="4" t="s">
        <v>6</v>
      </c>
      <c r="J1" s="27">
        <v>9</v>
      </c>
      <c r="K1" s="2" t="s">
        <v>12</v>
      </c>
    </row>
    <row r="3" spans="1:11" ht="19.5" customHeight="1" x14ac:dyDescent="0.15">
      <c r="H3" s="140" t="s">
        <v>35</v>
      </c>
      <c r="I3" s="140"/>
      <c r="J3" s="139"/>
      <c r="K3" s="139"/>
    </row>
    <row r="4" spans="1:11" ht="19.5" customHeight="1" x14ac:dyDescent="0.15">
      <c r="E4" s="140" t="s">
        <v>11</v>
      </c>
      <c r="F4" s="140"/>
      <c r="G4" s="41"/>
      <c r="H4" s="140" t="s">
        <v>10</v>
      </c>
      <c r="I4" s="140"/>
      <c r="J4" s="141"/>
      <c r="K4" s="141"/>
    </row>
    <row r="5" spans="1:11" ht="19.5" customHeight="1" thickBot="1" x14ac:dyDescent="0.2"/>
    <row r="6" spans="1:11" ht="19.5" customHeight="1" thickBot="1" x14ac:dyDescent="0.2">
      <c r="A6" s="57" t="s">
        <v>0</v>
      </c>
      <c r="B6" s="58" t="s">
        <v>1</v>
      </c>
      <c r="C6" s="58" t="s">
        <v>2</v>
      </c>
      <c r="D6" s="98"/>
      <c r="E6" s="174" t="s">
        <v>3</v>
      </c>
      <c r="F6" s="175"/>
      <c r="G6" s="175"/>
      <c r="H6" s="175"/>
      <c r="I6" s="175"/>
      <c r="J6" s="175"/>
      <c r="K6" s="176"/>
    </row>
    <row r="7" spans="1:11" ht="19.5" customHeight="1" x14ac:dyDescent="0.15">
      <c r="A7" s="61">
        <v>1</v>
      </c>
      <c r="B7" s="56" t="s">
        <v>23</v>
      </c>
      <c r="C7" s="54"/>
      <c r="D7" s="26">
        <f t="shared" ref="D7:D17" si="0">IF(AND(OR(B7="月",B7="火",B7="水",B7="木",B7="金"),C7=""),TIME(7,45,0),"")</f>
        <v>0.32291666666666669</v>
      </c>
      <c r="E7" s="129" t="s">
        <v>4</v>
      </c>
      <c r="F7" s="130"/>
      <c r="G7" s="130"/>
      <c r="H7" s="130"/>
      <c r="I7" s="130"/>
      <c r="J7" s="130"/>
      <c r="K7" s="172"/>
    </row>
    <row r="8" spans="1:11" ht="19.5" customHeight="1" x14ac:dyDescent="0.15">
      <c r="A8" s="59">
        <v>2</v>
      </c>
      <c r="B8" s="56" t="s">
        <v>24</v>
      </c>
      <c r="C8" s="54"/>
      <c r="D8" s="26">
        <f t="shared" si="0"/>
        <v>0.32291666666666669</v>
      </c>
      <c r="E8" s="129" t="s">
        <v>5</v>
      </c>
      <c r="F8" s="130"/>
      <c r="G8" s="130"/>
      <c r="H8" s="130"/>
      <c r="I8" s="130"/>
      <c r="J8" s="130"/>
      <c r="K8" s="172"/>
    </row>
    <row r="9" spans="1:11" ht="19.5" customHeight="1" x14ac:dyDescent="0.15">
      <c r="A9" s="60">
        <v>3</v>
      </c>
      <c r="B9" s="62" t="s">
        <v>18</v>
      </c>
      <c r="C9" s="53"/>
      <c r="D9" s="50" t="str">
        <f t="shared" si="0"/>
        <v/>
      </c>
      <c r="E9" s="14"/>
      <c r="F9" s="15"/>
      <c r="G9" s="15"/>
      <c r="H9" s="15"/>
      <c r="I9" s="15"/>
      <c r="J9" s="15"/>
      <c r="K9" s="51"/>
    </row>
    <row r="10" spans="1:11" ht="19.5" customHeight="1" x14ac:dyDescent="0.15">
      <c r="A10" s="60">
        <v>4</v>
      </c>
      <c r="B10" s="62" t="s">
        <v>0</v>
      </c>
      <c r="C10" s="53"/>
      <c r="D10" s="50" t="str">
        <f t="shared" si="0"/>
        <v/>
      </c>
      <c r="E10" s="95"/>
      <c r="F10" s="52"/>
      <c r="G10" s="18" t="s">
        <v>8</v>
      </c>
      <c r="H10" s="15"/>
      <c r="I10" s="15"/>
      <c r="J10" s="15"/>
      <c r="K10" s="51"/>
    </row>
    <row r="11" spans="1:11" ht="19.5" customHeight="1" x14ac:dyDescent="0.15">
      <c r="A11" s="59">
        <v>5</v>
      </c>
      <c r="B11" s="56" t="s">
        <v>13</v>
      </c>
      <c r="C11" s="54"/>
      <c r="D11" s="26">
        <f t="shared" si="0"/>
        <v>0.32291666666666669</v>
      </c>
      <c r="E11" s="95"/>
      <c r="F11" s="96"/>
      <c r="G11" s="18"/>
      <c r="H11" s="15"/>
      <c r="I11" s="15"/>
      <c r="J11" s="15"/>
      <c r="K11" s="51"/>
    </row>
    <row r="12" spans="1:11" ht="19.5" customHeight="1" x14ac:dyDescent="0.15">
      <c r="A12" s="59">
        <v>6</v>
      </c>
      <c r="B12" s="56" t="s">
        <v>21</v>
      </c>
      <c r="C12" s="54"/>
      <c r="D12" s="26">
        <f t="shared" si="0"/>
        <v>0.32291666666666669</v>
      </c>
      <c r="E12" s="95"/>
      <c r="F12" s="96"/>
      <c r="G12" s="18" t="s">
        <v>9</v>
      </c>
      <c r="H12" s="15"/>
      <c r="I12" s="15"/>
      <c r="J12" s="15"/>
      <c r="K12" s="51"/>
    </row>
    <row r="13" spans="1:11" ht="19.5" customHeight="1" x14ac:dyDescent="0.15">
      <c r="A13" s="59">
        <v>7</v>
      </c>
      <c r="B13" s="56" t="s">
        <v>22</v>
      </c>
      <c r="C13" s="54"/>
      <c r="D13" s="26">
        <f t="shared" si="0"/>
        <v>0.32291666666666669</v>
      </c>
      <c r="E13" s="19"/>
      <c r="F13" s="20"/>
      <c r="G13" s="20"/>
      <c r="H13" s="15"/>
      <c r="I13" s="15"/>
      <c r="J13" s="15"/>
      <c r="K13" s="51"/>
    </row>
    <row r="14" spans="1:11" ht="19.5" customHeight="1" x14ac:dyDescent="0.15">
      <c r="A14" s="59">
        <v>8</v>
      </c>
      <c r="B14" s="56" t="s">
        <v>23</v>
      </c>
      <c r="C14" s="54"/>
      <c r="D14" s="26">
        <f t="shared" si="0"/>
        <v>0.32291666666666669</v>
      </c>
      <c r="E14" s="95"/>
      <c r="F14" s="96"/>
      <c r="G14" s="96"/>
      <c r="H14" s="15"/>
      <c r="I14" s="15"/>
      <c r="J14" s="15"/>
      <c r="K14" s="51"/>
    </row>
    <row r="15" spans="1:11" ht="19.5" customHeight="1" x14ac:dyDescent="0.15">
      <c r="A15" s="59">
        <v>9</v>
      </c>
      <c r="B15" s="56" t="s">
        <v>24</v>
      </c>
      <c r="C15" s="54"/>
      <c r="D15" s="26">
        <f t="shared" si="0"/>
        <v>0.32291666666666669</v>
      </c>
      <c r="E15" s="132" t="s">
        <v>7</v>
      </c>
      <c r="F15" s="133"/>
      <c r="G15" s="133"/>
      <c r="H15" s="133"/>
      <c r="I15" s="133"/>
      <c r="J15" s="133"/>
      <c r="K15" s="173"/>
    </row>
    <row r="16" spans="1:11" ht="19.5" customHeight="1" x14ac:dyDescent="0.15">
      <c r="A16" s="60">
        <v>10</v>
      </c>
      <c r="B16" s="62" t="s">
        <v>18</v>
      </c>
      <c r="C16" s="53"/>
      <c r="D16" s="50" t="str">
        <f t="shared" si="0"/>
        <v/>
      </c>
      <c r="E16" s="132"/>
      <c r="F16" s="133"/>
      <c r="G16" s="133"/>
      <c r="H16" s="133"/>
      <c r="I16" s="133"/>
      <c r="J16" s="133"/>
      <c r="K16" s="173"/>
    </row>
    <row r="17" spans="1:11" ht="19.5" customHeight="1" x14ac:dyDescent="0.15">
      <c r="A17" s="60">
        <v>11</v>
      </c>
      <c r="B17" s="62" t="s">
        <v>0</v>
      </c>
      <c r="C17" s="53"/>
      <c r="D17" s="50" t="str">
        <f t="shared" si="0"/>
        <v/>
      </c>
      <c r="E17" s="21"/>
      <c r="F17" s="135"/>
      <c r="G17" s="135"/>
      <c r="H17" s="135"/>
      <c r="I17" s="135"/>
      <c r="J17" s="135"/>
      <c r="K17" s="136"/>
    </row>
    <row r="18" spans="1:11" ht="19.5" customHeight="1" x14ac:dyDescent="0.15">
      <c r="A18" s="59">
        <v>12</v>
      </c>
      <c r="B18" s="56" t="s">
        <v>13</v>
      </c>
      <c r="C18" s="54"/>
      <c r="D18" s="26">
        <f>IF(AND(OR(B18="月",B18="火",B18="水",B18="木",B18="金"),C18=""),TIME(7,45,0),"")</f>
        <v>0.32291666666666669</v>
      </c>
      <c r="E18" s="19"/>
      <c r="F18" s="135"/>
      <c r="G18" s="135"/>
      <c r="H18" s="135"/>
      <c r="I18" s="135"/>
      <c r="J18" s="135"/>
      <c r="K18" s="136"/>
    </row>
    <row r="19" spans="1:11" ht="19.5" customHeight="1" x14ac:dyDescent="0.15">
      <c r="A19" s="59">
        <v>13</v>
      </c>
      <c r="B19" s="56" t="s">
        <v>21</v>
      </c>
      <c r="C19" s="54"/>
      <c r="D19" s="26">
        <f t="shared" ref="D19:D36" si="1">IF(AND(OR(B19="月",B19="火",B19="水",B19="木",B19="金"),C19=""),TIME(7,45,0),"")</f>
        <v>0.32291666666666669</v>
      </c>
      <c r="E19" s="22"/>
      <c r="F19" s="135"/>
      <c r="G19" s="135"/>
      <c r="H19" s="135"/>
      <c r="I19" s="135"/>
      <c r="J19" s="135"/>
      <c r="K19" s="136"/>
    </row>
    <row r="20" spans="1:11" ht="19.5" customHeight="1" x14ac:dyDescent="0.15">
      <c r="A20" s="59">
        <v>14</v>
      </c>
      <c r="B20" s="56" t="s">
        <v>22</v>
      </c>
      <c r="C20" s="54"/>
      <c r="D20" s="26">
        <f t="shared" si="1"/>
        <v>0.32291666666666669</v>
      </c>
      <c r="E20" s="22"/>
      <c r="F20" s="135"/>
      <c r="G20" s="135"/>
      <c r="H20" s="135"/>
      <c r="I20" s="135"/>
      <c r="J20" s="135"/>
      <c r="K20" s="136"/>
    </row>
    <row r="21" spans="1:11" ht="19.5" customHeight="1" x14ac:dyDescent="0.15">
      <c r="A21" s="59">
        <v>15</v>
      </c>
      <c r="B21" s="56" t="s">
        <v>23</v>
      </c>
      <c r="C21" s="54"/>
      <c r="D21" s="26">
        <f t="shared" si="1"/>
        <v>0.32291666666666669</v>
      </c>
      <c r="E21" s="22"/>
      <c r="F21" s="135"/>
      <c r="G21" s="135"/>
      <c r="H21" s="135"/>
      <c r="I21" s="135"/>
      <c r="J21" s="135"/>
      <c r="K21" s="136"/>
    </row>
    <row r="22" spans="1:11" ht="19.5" customHeight="1" x14ac:dyDescent="0.15">
      <c r="A22" s="59">
        <v>16</v>
      </c>
      <c r="B22" s="56" t="s">
        <v>24</v>
      </c>
      <c r="C22" s="54"/>
      <c r="D22" s="26">
        <f t="shared" si="1"/>
        <v>0.32291666666666669</v>
      </c>
      <c r="E22" s="22"/>
      <c r="F22" s="135"/>
      <c r="G22" s="135"/>
      <c r="H22" s="135"/>
      <c r="I22" s="135"/>
      <c r="J22" s="135"/>
      <c r="K22" s="136"/>
    </row>
    <row r="23" spans="1:11" ht="19.5" customHeight="1" x14ac:dyDescent="0.15">
      <c r="A23" s="60">
        <v>17</v>
      </c>
      <c r="B23" s="62" t="s">
        <v>18</v>
      </c>
      <c r="C23" s="53"/>
      <c r="D23" s="50" t="str">
        <f t="shared" si="1"/>
        <v/>
      </c>
      <c r="E23" s="22"/>
      <c r="F23" s="135"/>
      <c r="G23" s="135"/>
      <c r="H23" s="135"/>
      <c r="I23" s="135"/>
      <c r="J23" s="135"/>
      <c r="K23" s="136"/>
    </row>
    <row r="24" spans="1:11" ht="19.5" customHeight="1" x14ac:dyDescent="0.15">
      <c r="A24" s="60">
        <v>18</v>
      </c>
      <c r="B24" s="62" t="s">
        <v>0</v>
      </c>
      <c r="C24" s="53"/>
      <c r="D24" s="50" t="str">
        <f t="shared" si="1"/>
        <v/>
      </c>
      <c r="E24" s="22"/>
      <c r="F24" s="135"/>
      <c r="G24" s="135"/>
      <c r="H24" s="135"/>
      <c r="I24" s="135"/>
      <c r="J24" s="135"/>
      <c r="K24" s="136"/>
    </row>
    <row r="25" spans="1:11" ht="19.5" customHeight="1" x14ac:dyDescent="0.15">
      <c r="A25" s="60">
        <v>19</v>
      </c>
      <c r="B25" s="62" t="s">
        <v>42</v>
      </c>
      <c r="C25" s="53"/>
      <c r="D25" s="50" t="str">
        <f t="shared" si="1"/>
        <v/>
      </c>
      <c r="E25" s="22"/>
      <c r="F25" s="135"/>
      <c r="G25" s="135"/>
      <c r="H25" s="135"/>
      <c r="I25" s="135"/>
      <c r="J25" s="135"/>
      <c r="K25" s="136"/>
    </row>
    <row r="26" spans="1:11" ht="19.5" customHeight="1" x14ac:dyDescent="0.15">
      <c r="A26" s="59">
        <v>20</v>
      </c>
      <c r="B26" s="56" t="s">
        <v>21</v>
      </c>
      <c r="C26" s="54"/>
      <c r="D26" s="26">
        <f t="shared" si="1"/>
        <v>0.32291666666666669</v>
      </c>
      <c r="E26" s="22"/>
      <c r="F26" s="135"/>
      <c r="G26" s="135"/>
      <c r="H26" s="135"/>
      <c r="I26" s="135"/>
      <c r="J26" s="135"/>
      <c r="K26" s="136"/>
    </row>
    <row r="27" spans="1:11" ht="19.5" customHeight="1" x14ac:dyDescent="0.15">
      <c r="A27" s="59">
        <v>21</v>
      </c>
      <c r="B27" s="56" t="s">
        <v>22</v>
      </c>
      <c r="C27" s="54"/>
      <c r="D27" s="26">
        <f t="shared" si="1"/>
        <v>0.32291666666666669</v>
      </c>
      <c r="E27" s="22"/>
      <c r="F27" s="135"/>
      <c r="G27" s="135"/>
      <c r="H27" s="135"/>
      <c r="I27" s="135"/>
      <c r="J27" s="135"/>
      <c r="K27" s="136"/>
    </row>
    <row r="28" spans="1:11" ht="19.5" customHeight="1" x14ac:dyDescent="0.15">
      <c r="A28" s="59">
        <v>22</v>
      </c>
      <c r="B28" s="56" t="s">
        <v>23</v>
      </c>
      <c r="C28" s="54"/>
      <c r="D28" s="26">
        <f t="shared" si="1"/>
        <v>0.32291666666666669</v>
      </c>
      <c r="E28" s="22"/>
      <c r="F28" s="135"/>
      <c r="G28" s="135"/>
      <c r="H28" s="135"/>
      <c r="I28" s="135"/>
      <c r="J28" s="135"/>
      <c r="K28" s="136"/>
    </row>
    <row r="29" spans="1:11" ht="19.5" customHeight="1" x14ac:dyDescent="0.15">
      <c r="A29" s="60">
        <v>23</v>
      </c>
      <c r="B29" s="62" t="s">
        <v>42</v>
      </c>
      <c r="C29" s="53"/>
      <c r="D29" s="50" t="str">
        <f t="shared" si="1"/>
        <v/>
      </c>
      <c r="E29" s="22"/>
      <c r="F29" s="135"/>
      <c r="G29" s="135"/>
      <c r="H29" s="135"/>
      <c r="I29" s="135"/>
      <c r="J29" s="135"/>
      <c r="K29" s="136"/>
    </row>
    <row r="30" spans="1:11" ht="19.5" customHeight="1" x14ac:dyDescent="0.15">
      <c r="A30" s="60">
        <v>24</v>
      </c>
      <c r="B30" s="62" t="s">
        <v>18</v>
      </c>
      <c r="C30" s="53"/>
      <c r="D30" s="50" t="str">
        <f t="shared" si="1"/>
        <v/>
      </c>
      <c r="E30" s="22"/>
      <c r="F30" s="135"/>
      <c r="G30" s="135"/>
      <c r="H30" s="135"/>
      <c r="I30" s="135"/>
      <c r="J30" s="135"/>
      <c r="K30" s="136"/>
    </row>
    <row r="31" spans="1:11" ht="19.5" customHeight="1" x14ac:dyDescent="0.15">
      <c r="A31" s="60">
        <v>25</v>
      </c>
      <c r="B31" s="62" t="s">
        <v>0</v>
      </c>
      <c r="C31" s="53"/>
      <c r="D31" s="50" t="str">
        <f t="shared" si="1"/>
        <v/>
      </c>
      <c r="E31" s="22"/>
      <c r="F31" s="135"/>
      <c r="G31" s="135"/>
      <c r="H31" s="135"/>
      <c r="I31" s="135"/>
      <c r="J31" s="135"/>
      <c r="K31" s="136"/>
    </row>
    <row r="32" spans="1:11" ht="19.5" customHeight="1" x14ac:dyDescent="0.15">
      <c r="A32" s="59">
        <v>26</v>
      </c>
      <c r="B32" s="56" t="s">
        <v>13</v>
      </c>
      <c r="C32" s="54"/>
      <c r="D32" s="26">
        <f t="shared" si="1"/>
        <v>0.32291666666666669</v>
      </c>
      <c r="E32" s="22"/>
      <c r="F32" s="135"/>
      <c r="G32" s="135"/>
      <c r="H32" s="135"/>
      <c r="I32" s="135"/>
      <c r="J32" s="135"/>
      <c r="K32" s="136"/>
    </row>
    <row r="33" spans="1:11" ht="19.5" customHeight="1" x14ac:dyDescent="0.15">
      <c r="A33" s="59">
        <v>27</v>
      </c>
      <c r="B33" s="56" t="s">
        <v>21</v>
      </c>
      <c r="C33" s="54"/>
      <c r="D33" s="26">
        <f t="shared" si="1"/>
        <v>0.32291666666666669</v>
      </c>
      <c r="E33" s="22"/>
      <c r="F33" s="135"/>
      <c r="G33" s="135"/>
      <c r="H33" s="135"/>
      <c r="I33" s="135"/>
      <c r="J33" s="135"/>
      <c r="K33" s="136"/>
    </row>
    <row r="34" spans="1:11" ht="19.5" customHeight="1" x14ac:dyDescent="0.15">
      <c r="A34" s="59">
        <v>28</v>
      </c>
      <c r="B34" s="56" t="s">
        <v>22</v>
      </c>
      <c r="C34" s="54"/>
      <c r="D34" s="26">
        <f t="shared" si="1"/>
        <v>0.32291666666666669</v>
      </c>
      <c r="E34" s="22"/>
      <c r="F34" s="135"/>
      <c r="G34" s="135"/>
      <c r="H34" s="135"/>
      <c r="I34" s="135"/>
      <c r="J34" s="135"/>
      <c r="K34" s="136"/>
    </row>
    <row r="35" spans="1:11" ht="19.5" customHeight="1" x14ac:dyDescent="0.15">
      <c r="A35" s="59">
        <v>29</v>
      </c>
      <c r="B35" s="56" t="s">
        <v>23</v>
      </c>
      <c r="C35" s="54"/>
      <c r="D35" s="26">
        <f t="shared" si="1"/>
        <v>0.32291666666666669</v>
      </c>
      <c r="E35" s="22"/>
      <c r="F35" s="135"/>
      <c r="G35" s="135"/>
      <c r="H35" s="135"/>
      <c r="I35" s="135"/>
      <c r="J35" s="135"/>
      <c r="K35" s="136"/>
    </row>
    <row r="36" spans="1:11" ht="19.5" customHeight="1" thickBot="1" x14ac:dyDescent="0.2">
      <c r="A36" s="92">
        <v>30</v>
      </c>
      <c r="B36" s="99" t="s">
        <v>24</v>
      </c>
      <c r="C36" s="100"/>
      <c r="D36" s="93">
        <f t="shared" si="1"/>
        <v>0.32291666666666669</v>
      </c>
      <c r="E36" s="49"/>
      <c r="F36" s="137"/>
      <c r="G36" s="137"/>
      <c r="H36" s="137"/>
      <c r="I36" s="137"/>
      <c r="J36" s="137"/>
      <c r="K36" s="138"/>
    </row>
    <row r="37" spans="1:11" ht="19.5" customHeight="1" x14ac:dyDescent="0.15">
      <c r="A37" s="42"/>
      <c r="B37" s="43" t="s">
        <v>38</v>
      </c>
      <c r="C37" s="48">
        <f>SUM(C7:D36)</f>
        <v>6.4583333333333348</v>
      </c>
      <c r="D37" s="44"/>
      <c r="E37" s="45"/>
      <c r="F37" s="97"/>
      <c r="G37" s="97"/>
      <c r="H37" s="97"/>
      <c r="I37" s="97"/>
      <c r="J37" s="97"/>
      <c r="K37" s="97"/>
    </row>
    <row r="38" spans="1:11" ht="19.5" customHeight="1" x14ac:dyDescent="0.15">
      <c r="A38" s="24" t="s">
        <v>40</v>
      </c>
    </row>
    <row r="39" spans="1:11" ht="19.5" customHeight="1" x14ac:dyDescent="0.15">
      <c r="A39" s="24" t="s">
        <v>41</v>
      </c>
    </row>
    <row r="40" spans="1:11" ht="19.5" customHeight="1" x14ac:dyDescent="0.15">
      <c r="A40" s="24" t="s">
        <v>16</v>
      </c>
    </row>
    <row r="41" spans="1:11" ht="19.5" customHeight="1" x14ac:dyDescent="0.15">
      <c r="A41" s="24" t="s">
        <v>17</v>
      </c>
    </row>
  </sheetData>
  <sheetProtection selectLockedCells="1"/>
  <autoFilter ref="A6:K41" xr:uid="{FB03E674-F799-4A29-8C8E-D6C3F3AAE7F4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">
    <mergeCell ref="E7:K7"/>
    <mergeCell ref="E8:K8"/>
    <mergeCell ref="E15:K16"/>
    <mergeCell ref="F17:K36"/>
    <mergeCell ref="H3:I3"/>
    <mergeCell ref="J3:K3"/>
    <mergeCell ref="E4:F4"/>
    <mergeCell ref="H4:I4"/>
    <mergeCell ref="J4:K4"/>
    <mergeCell ref="E6:K6"/>
  </mergeCells>
  <phoneticPr fontId="1"/>
  <conditionalFormatting sqref="C37">
    <cfRule type="cellIs" dxfId="6" priority="1" operator="greaterThanOrEqual">
      <formula>8.33333333</formula>
    </cfRule>
  </conditionalFormatting>
  <dataValidations count="2">
    <dataValidation type="list" allowBlank="1" showInputMessage="1" showErrorMessage="1" sqref="B7:B36" xr:uid="{5B616A6E-F667-40ED-B417-83DF406D4B50}">
      <formula1>"月,火,水,木,金,土,日,祝"</formula1>
    </dataValidation>
    <dataValidation allowBlank="1" showInputMessage="1" showErrorMessage="1" prompt="7時間45分を超えて勤務した日のみ、_x000a_総勤務時間を記入（15分単位）_x000a_（休日出勤の場合は総勤務時間を記入）" sqref="C7:C36" xr:uid="{D63953C6-9A08-4F21-BAAA-BFC200EF9181}"/>
  </dataValidations>
  <pageMargins left="0.98425196850393704" right="0.98425196850393704" top="0.59055118110236227" bottom="0.59055118110236227" header="0.51181102362204722" footer="0.51181102362204722"/>
  <pageSetup paperSize="9" scale="87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0897" r:id="rId4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8" r:id="rId5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E9181-903F-4BB9-B73A-BA450B02FA8E}">
  <sheetPr>
    <pageSetUpPr fitToPage="1"/>
  </sheetPr>
  <dimension ref="A1:K42"/>
  <sheetViews>
    <sheetView showGridLines="0" topLeftCell="A13" zoomScaleNormal="100" workbookViewId="0">
      <selection activeCell="D1" sqref="D1:D1048576"/>
    </sheetView>
  </sheetViews>
  <sheetFormatPr defaultRowHeight="19.5" customHeight="1" x14ac:dyDescent="0.15"/>
  <cols>
    <col min="1" max="1" width="7.5" style="5" customWidth="1"/>
    <col min="2" max="2" width="7.5" style="6" customWidth="1"/>
    <col min="3" max="3" width="18" style="5" customWidth="1"/>
    <col min="4" max="4" width="5.5" style="5" hidden="1" customWidth="1"/>
    <col min="5" max="6" width="3.75" style="6" customWidth="1"/>
    <col min="7" max="7" width="12.125" style="6" customWidth="1"/>
    <col min="8" max="8" width="6.375" style="6" customWidth="1"/>
    <col min="9" max="10" width="3.75" style="6" customWidth="1"/>
    <col min="11" max="11" width="16.25" style="6" customWidth="1"/>
    <col min="12" max="16384" width="9" style="6"/>
  </cols>
  <sheetData>
    <row r="1" spans="1:11" s="2" customFormat="1" ht="19.5" customHeight="1" x14ac:dyDescent="0.15">
      <c r="A1" s="1"/>
      <c r="G1" s="3" t="s">
        <v>34</v>
      </c>
      <c r="H1" s="27">
        <v>2022</v>
      </c>
      <c r="I1" s="4" t="s">
        <v>6</v>
      </c>
      <c r="J1" s="27">
        <v>10</v>
      </c>
      <c r="K1" s="2" t="s">
        <v>12</v>
      </c>
    </row>
    <row r="3" spans="1:11" ht="19.5" customHeight="1" x14ac:dyDescent="0.15">
      <c r="H3" s="140" t="s">
        <v>35</v>
      </c>
      <c r="I3" s="140"/>
      <c r="J3" s="139"/>
      <c r="K3" s="139"/>
    </row>
    <row r="4" spans="1:11" ht="19.5" customHeight="1" x14ac:dyDescent="0.15">
      <c r="E4" s="140" t="s">
        <v>11</v>
      </c>
      <c r="F4" s="140"/>
      <c r="G4" s="41"/>
      <c r="H4" s="140" t="s">
        <v>10</v>
      </c>
      <c r="I4" s="140"/>
      <c r="J4" s="141"/>
      <c r="K4" s="141"/>
    </row>
    <row r="5" spans="1:11" ht="19.5" customHeight="1" thickBot="1" x14ac:dyDescent="0.2"/>
    <row r="6" spans="1:11" ht="19.5" customHeight="1" thickBot="1" x14ac:dyDescent="0.2">
      <c r="A6" s="57" t="s">
        <v>0</v>
      </c>
      <c r="B6" s="58" t="s">
        <v>1</v>
      </c>
      <c r="C6" s="58" t="s">
        <v>2</v>
      </c>
      <c r="D6" s="116"/>
      <c r="E6" s="174" t="s">
        <v>3</v>
      </c>
      <c r="F6" s="175"/>
      <c r="G6" s="175"/>
      <c r="H6" s="175"/>
      <c r="I6" s="175"/>
      <c r="J6" s="175"/>
      <c r="K6" s="176"/>
    </row>
    <row r="7" spans="1:11" ht="19.5" customHeight="1" x14ac:dyDescent="0.15">
      <c r="A7" s="117">
        <v>1</v>
      </c>
      <c r="B7" s="62" t="s">
        <v>18</v>
      </c>
      <c r="C7" s="53"/>
      <c r="D7" s="50" t="str">
        <f t="shared" ref="D7:D17" si="0">IF(AND(OR(B7="月",B7="火",B7="水",B7="木",B7="金"),C7=""),TIME(7,45,0),"")</f>
        <v/>
      </c>
      <c r="E7" s="129" t="s">
        <v>4</v>
      </c>
      <c r="F7" s="130"/>
      <c r="G7" s="130"/>
      <c r="H7" s="130"/>
      <c r="I7" s="130"/>
      <c r="J7" s="130"/>
      <c r="K7" s="172"/>
    </row>
    <row r="8" spans="1:11" ht="19.5" customHeight="1" x14ac:dyDescent="0.15">
      <c r="A8" s="60">
        <v>2</v>
      </c>
      <c r="B8" s="62" t="s">
        <v>0</v>
      </c>
      <c r="C8" s="53"/>
      <c r="D8" s="50" t="str">
        <f t="shared" si="0"/>
        <v/>
      </c>
      <c r="E8" s="129" t="s">
        <v>5</v>
      </c>
      <c r="F8" s="130"/>
      <c r="G8" s="130"/>
      <c r="H8" s="130"/>
      <c r="I8" s="130"/>
      <c r="J8" s="130"/>
      <c r="K8" s="172"/>
    </row>
    <row r="9" spans="1:11" ht="19.5" customHeight="1" x14ac:dyDescent="0.15">
      <c r="A9" s="59">
        <v>3</v>
      </c>
      <c r="B9" s="56" t="s">
        <v>13</v>
      </c>
      <c r="C9" s="54"/>
      <c r="D9" s="26">
        <f t="shared" si="0"/>
        <v>0.32291666666666669</v>
      </c>
      <c r="E9" s="14"/>
      <c r="F9" s="15"/>
      <c r="G9" s="15"/>
      <c r="H9" s="15"/>
      <c r="I9" s="15"/>
      <c r="J9" s="15"/>
      <c r="K9" s="51"/>
    </row>
    <row r="10" spans="1:11" ht="19.5" customHeight="1" x14ac:dyDescent="0.15">
      <c r="A10" s="59">
        <v>4</v>
      </c>
      <c r="B10" s="56" t="s">
        <v>21</v>
      </c>
      <c r="C10" s="54"/>
      <c r="D10" s="26">
        <f t="shared" si="0"/>
        <v>0.32291666666666669</v>
      </c>
      <c r="E10" s="113"/>
      <c r="F10" s="52"/>
      <c r="G10" s="18" t="s">
        <v>8</v>
      </c>
      <c r="H10" s="15"/>
      <c r="I10" s="15"/>
      <c r="J10" s="15"/>
      <c r="K10" s="51"/>
    </row>
    <row r="11" spans="1:11" ht="19.5" customHeight="1" x14ac:dyDescent="0.15">
      <c r="A11" s="59">
        <v>5</v>
      </c>
      <c r="B11" s="56" t="s">
        <v>22</v>
      </c>
      <c r="C11" s="54"/>
      <c r="D11" s="26">
        <f t="shared" si="0"/>
        <v>0.32291666666666669</v>
      </c>
      <c r="E11" s="113"/>
      <c r="F11" s="114"/>
      <c r="G11" s="18"/>
      <c r="H11" s="15"/>
      <c r="I11" s="15"/>
      <c r="J11" s="15"/>
      <c r="K11" s="51"/>
    </row>
    <row r="12" spans="1:11" ht="19.5" customHeight="1" x14ac:dyDescent="0.15">
      <c r="A12" s="59">
        <v>6</v>
      </c>
      <c r="B12" s="56" t="s">
        <v>23</v>
      </c>
      <c r="C12" s="54"/>
      <c r="D12" s="26">
        <f t="shared" si="0"/>
        <v>0.32291666666666669</v>
      </c>
      <c r="E12" s="113"/>
      <c r="F12" s="114"/>
      <c r="G12" s="18" t="s">
        <v>9</v>
      </c>
      <c r="H12" s="15"/>
      <c r="I12" s="15"/>
      <c r="J12" s="15"/>
      <c r="K12" s="51"/>
    </row>
    <row r="13" spans="1:11" ht="19.5" customHeight="1" x14ac:dyDescent="0.15">
      <c r="A13" s="59">
        <v>7</v>
      </c>
      <c r="B13" s="56" t="s">
        <v>24</v>
      </c>
      <c r="C13" s="54"/>
      <c r="D13" s="26">
        <f t="shared" si="0"/>
        <v>0.32291666666666669</v>
      </c>
      <c r="E13" s="19"/>
      <c r="F13" s="20"/>
      <c r="G13" s="20"/>
      <c r="H13" s="15"/>
      <c r="I13" s="15"/>
      <c r="J13" s="15"/>
      <c r="K13" s="51"/>
    </row>
    <row r="14" spans="1:11" ht="19.5" customHeight="1" x14ac:dyDescent="0.15">
      <c r="A14" s="60">
        <v>8</v>
      </c>
      <c r="B14" s="62" t="s">
        <v>18</v>
      </c>
      <c r="C14" s="53"/>
      <c r="D14" s="50" t="str">
        <f t="shared" si="0"/>
        <v/>
      </c>
      <c r="E14" s="113"/>
      <c r="F14" s="114"/>
      <c r="G14" s="114"/>
      <c r="H14" s="15"/>
      <c r="I14" s="15"/>
      <c r="J14" s="15"/>
      <c r="K14" s="51"/>
    </row>
    <row r="15" spans="1:11" ht="19.5" customHeight="1" x14ac:dyDescent="0.15">
      <c r="A15" s="60">
        <v>9</v>
      </c>
      <c r="B15" s="62" t="s">
        <v>0</v>
      </c>
      <c r="C15" s="53"/>
      <c r="D15" s="50" t="str">
        <f t="shared" si="0"/>
        <v/>
      </c>
      <c r="E15" s="132" t="s">
        <v>7</v>
      </c>
      <c r="F15" s="133"/>
      <c r="G15" s="133"/>
      <c r="H15" s="133"/>
      <c r="I15" s="133"/>
      <c r="J15" s="133"/>
      <c r="K15" s="173"/>
    </row>
    <row r="16" spans="1:11" ht="19.5" customHeight="1" x14ac:dyDescent="0.15">
      <c r="A16" s="60">
        <v>10</v>
      </c>
      <c r="B16" s="62" t="s">
        <v>42</v>
      </c>
      <c r="C16" s="53"/>
      <c r="D16" s="50" t="str">
        <f t="shared" si="0"/>
        <v/>
      </c>
      <c r="E16" s="132"/>
      <c r="F16" s="133"/>
      <c r="G16" s="133"/>
      <c r="H16" s="133"/>
      <c r="I16" s="133"/>
      <c r="J16" s="133"/>
      <c r="K16" s="173"/>
    </row>
    <row r="17" spans="1:11" ht="19.5" customHeight="1" x14ac:dyDescent="0.15">
      <c r="A17" s="59">
        <v>11</v>
      </c>
      <c r="B17" s="56" t="s">
        <v>21</v>
      </c>
      <c r="C17" s="54"/>
      <c r="D17" s="26">
        <f t="shared" si="0"/>
        <v>0.32291666666666669</v>
      </c>
      <c r="E17" s="21"/>
      <c r="F17" s="135"/>
      <c r="G17" s="135"/>
      <c r="H17" s="135"/>
      <c r="I17" s="135"/>
      <c r="J17" s="135"/>
      <c r="K17" s="136"/>
    </row>
    <row r="18" spans="1:11" ht="19.5" customHeight="1" x14ac:dyDescent="0.15">
      <c r="A18" s="59">
        <v>12</v>
      </c>
      <c r="B18" s="56" t="s">
        <v>22</v>
      </c>
      <c r="C18" s="54"/>
      <c r="D18" s="26">
        <f>IF(AND(OR(B18="月",B18="火",B18="水",B18="木",B18="金"),C18=""),TIME(7,45,0),"")</f>
        <v>0.32291666666666669</v>
      </c>
      <c r="E18" s="19"/>
      <c r="F18" s="135"/>
      <c r="G18" s="135"/>
      <c r="H18" s="135"/>
      <c r="I18" s="135"/>
      <c r="J18" s="135"/>
      <c r="K18" s="136"/>
    </row>
    <row r="19" spans="1:11" ht="19.5" customHeight="1" x14ac:dyDescent="0.15">
      <c r="A19" s="59">
        <v>13</v>
      </c>
      <c r="B19" s="56" t="s">
        <v>23</v>
      </c>
      <c r="C19" s="54"/>
      <c r="D19" s="26">
        <f t="shared" ref="D19:D37" si="1">IF(AND(OR(B19="月",B19="火",B19="水",B19="木",B19="金"),C19=""),TIME(7,45,0),"")</f>
        <v>0.32291666666666669</v>
      </c>
      <c r="E19" s="22"/>
      <c r="F19" s="135"/>
      <c r="G19" s="135"/>
      <c r="H19" s="135"/>
      <c r="I19" s="135"/>
      <c r="J19" s="135"/>
      <c r="K19" s="136"/>
    </row>
    <row r="20" spans="1:11" ht="19.5" customHeight="1" x14ac:dyDescent="0.15">
      <c r="A20" s="59">
        <v>14</v>
      </c>
      <c r="B20" s="56" t="s">
        <v>24</v>
      </c>
      <c r="C20" s="54"/>
      <c r="D20" s="26">
        <f t="shared" si="1"/>
        <v>0.32291666666666669</v>
      </c>
      <c r="E20" s="22"/>
      <c r="F20" s="135"/>
      <c r="G20" s="135"/>
      <c r="H20" s="135"/>
      <c r="I20" s="135"/>
      <c r="J20" s="135"/>
      <c r="K20" s="136"/>
    </row>
    <row r="21" spans="1:11" ht="19.5" customHeight="1" x14ac:dyDescent="0.15">
      <c r="A21" s="60">
        <v>15</v>
      </c>
      <c r="B21" s="62" t="s">
        <v>18</v>
      </c>
      <c r="C21" s="53"/>
      <c r="D21" s="50" t="str">
        <f t="shared" si="1"/>
        <v/>
      </c>
      <c r="E21" s="22"/>
      <c r="F21" s="135"/>
      <c r="G21" s="135"/>
      <c r="H21" s="135"/>
      <c r="I21" s="135"/>
      <c r="J21" s="135"/>
      <c r="K21" s="136"/>
    </row>
    <row r="22" spans="1:11" ht="19.5" customHeight="1" x14ac:dyDescent="0.15">
      <c r="A22" s="60">
        <v>16</v>
      </c>
      <c r="B22" s="62" t="s">
        <v>0</v>
      </c>
      <c r="C22" s="53"/>
      <c r="D22" s="50" t="str">
        <f t="shared" si="1"/>
        <v/>
      </c>
      <c r="E22" s="22"/>
      <c r="F22" s="135"/>
      <c r="G22" s="135"/>
      <c r="H22" s="135"/>
      <c r="I22" s="135"/>
      <c r="J22" s="135"/>
      <c r="K22" s="136"/>
    </row>
    <row r="23" spans="1:11" ht="19.5" customHeight="1" x14ac:dyDescent="0.15">
      <c r="A23" s="59">
        <v>17</v>
      </c>
      <c r="B23" s="56" t="s">
        <v>13</v>
      </c>
      <c r="C23" s="54"/>
      <c r="D23" s="26">
        <f t="shared" si="1"/>
        <v>0.32291666666666669</v>
      </c>
      <c r="E23" s="22"/>
      <c r="F23" s="135"/>
      <c r="G23" s="135"/>
      <c r="H23" s="135"/>
      <c r="I23" s="135"/>
      <c r="J23" s="135"/>
      <c r="K23" s="136"/>
    </row>
    <row r="24" spans="1:11" ht="19.5" customHeight="1" x14ac:dyDescent="0.15">
      <c r="A24" s="59">
        <v>18</v>
      </c>
      <c r="B24" s="56" t="s">
        <v>21</v>
      </c>
      <c r="C24" s="54"/>
      <c r="D24" s="26">
        <f t="shared" si="1"/>
        <v>0.32291666666666669</v>
      </c>
      <c r="E24" s="22"/>
      <c r="F24" s="135"/>
      <c r="G24" s="135"/>
      <c r="H24" s="135"/>
      <c r="I24" s="135"/>
      <c r="J24" s="135"/>
      <c r="K24" s="136"/>
    </row>
    <row r="25" spans="1:11" ht="19.5" customHeight="1" x14ac:dyDescent="0.15">
      <c r="A25" s="59">
        <v>19</v>
      </c>
      <c r="B25" s="56" t="s">
        <v>22</v>
      </c>
      <c r="C25" s="54"/>
      <c r="D25" s="26">
        <f t="shared" si="1"/>
        <v>0.32291666666666669</v>
      </c>
      <c r="E25" s="22"/>
      <c r="F25" s="135"/>
      <c r="G25" s="135"/>
      <c r="H25" s="135"/>
      <c r="I25" s="135"/>
      <c r="J25" s="135"/>
      <c r="K25" s="136"/>
    </row>
    <row r="26" spans="1:11" ht="19.5" customHeight="1" x14ac:dyDescent="0.15">
      <c r="A26" s="59">
        <v>20</v>
      </c>
      <c r="B26" s="56" t="s">
        <v>23</v>
      </c>
      <c r="C26" s="54"/>
      <c r="D26" s="26">
        <f t="shared" si="1"/>
        <v>0.32291666666666669</v>
      </c>
      <c r="E26" s="22"/>
      <c r="F26" s="135"/>
      <c r="G26" s="135"/>
      <c r="H26" s="135"/>
      <c r="I26" s="135"/>
      <c r="J26" s="135"/>
      <c r="K26" s="136"/>
    </row>
    <row r="27" spans="1:11" ht="19.5" customHeight="1" x14ac:dyDescent="0.15">
      <c r="A27" s="59">
        <v>21</v>
      </c>
      <c r="B27" s="56" t="s">
        <v>24</v>
      </c>
      <c r="C27" s="54"/>
      <c r="D27" s="26">
        <f t="shared" si="1"/>
        <v>0.32291666666666669</v>
      </c>
      <c r="E27" s="22"/>
      <c r="F27" s="135"/>
      <c r="G27" s="135"/>
      <c r="H27" s="135"/>
      <c r="I27" s="135"/>
      <c r="J27" s="135"/>
      <c r="K27" s="136"/>
    </row>
    <row r="28" spans="1:11" ht="19.5" customHeight="1" x14ac:dyDescent="0.15">
      <c r="A28" s="60">
        <v>22</v>
      </c>
      <c r="B28" s="62" t="s">
        <v>18</v>
      </c>
      <c r="C28" s="53"/>
      <c r="D28" s="50" t="str">
        <f t="shared" si="1"/>
        <v/>
      </c>
      <c r="E28" s="22"/>
      <c r="F28" s="135"/>
      <c r="G28" s="135"/>
      <c r="H28" s="135"/>
      <c r="I28" s="135"/>
      <c r="J28" s="135"/>
      <c r="K28" s="136"/>
    </row>
    <row r="29" spans="1:11" ht="19.5" customHeight="1" x14ac:dyDescent="0.15">
      <c r="A29" s="60">
        <v>23</v>
      </c>
      <c r="B29" s="62" t="s">
        <v>0</v>
      </c>
      <c r="C29" s="53"/>
      <c r="D29" s="50" t="str">
        <f t="shared" si="1"/>
        <v/>
      </c>
      <c r="E29" s="22"/>
      <c r="F29" s="135"/>
      <c r="G29" s="135"/>
      <c r="H29" s="135"/>
      <c r="I29" s="135"/>
      <c r="J29" s="135"/>
      <c r="K29" s="136"/>
    </row>
    <row r="30" spans="1:11" ht="19.5" customHeight="1" x14ac:dyDescent="0.15">
      <c r="A30" s="59">
        <v>24</v>
      </c>
      <c r="B30" s="56" t="s">
        <v>13</v>
      </c>
      <c r="C30" s="54"/>
      <c r="D30" s="26">
        <f t="shared" si="1"/>
        <v>0.32291666666666669</v>
      </c>
      <c r="E30" s="22"/>
      <c r="F30" s="135"/>
      <c r="G30" s="135"/>
      <c r="H30" s="135"/>
      <c r="I30" s="135"/>
      <c r="J30" s="135"/>
      <c r="K30" s="136"/>
    </row>
    <row r="31" spans="1:11" ht="19.5" customHeight="1" x14ac:dyDescent="0.15">
      <c r="A31" s="59">
        <v>25</v>
      </c>
      <c r="B31" s="56" t="s">
        <v>21</v>
      </c>
      <c r="C31" s="54"/>
      <c r="D31" s="26">
        <f t="shared" si="1"/>
        <v>0.32291666666666669</v>
      </c>
      <c r="E31" s="22"/>
      <c r="F31" s="135"/>
      <c r="G31" s="135"/>
      <c r="H31" s="135"/>
      <c r="I31" s="135"/>
      <c r="J31" s="135"/>
      <c r="K31" s="136"/>
    </row>
    <row r="32" spans="1:11" ht="19.5" customHeight="1" x14ac:dyDescent="0.15">
      <c r="A32" s="59">
        <v>26</v>
      </c>
      <c r="B32" s="56" t="s">
        <v>22</v>
      </c>
      <c r="C32" s="54"/>
      <c r="D32" s="26">
        <f t="shared" si="1"/>
        <v>0.32291666666666669</v>
      </c>
      <c r="E32" s="22"/>
      <c r="F32" s="135"/>
      <c r="G32" s="135"/>
      <c r="H32" s="135"/>
      <c r="I32" s="135"/>
      <c r="J32" s="135"/>
      <c r="K32" s="136"/>
    </row>
    <row r="33" spans="1:11" ht="19.5" customHeight="1" x14ac:dyDescent="0.15">
      <c r="A33" s="59">
        <v>27</v>
      </c>
      <c r="B33" s="56" t="s">
        <v>23</v>
      </c>
      <c r="C33" s="54"/>
      <c r="D33" s="26">
        <f t="shared" si="1"/>
        <v>0.32291666666666669</v>
      </c>
      <c r="E33" s="22"/>
      <c r="F33" s="135"/>
      <c r="G33" s="135"/>
      <c r="H33" s="135"/>
      <c r="I33" s="135"/>
      <c r="J33" s="135"/>
      <c r="K33" s="136"/>
    </row>
    <row r="34" spans="1:11" ht="19.5" customHeight="1" x14ac:dyDescent="0.15">
      <c r="A34" s="59">
        <v>28</v>
      </c>
      <c r="B34" s="56" t="s">
        <v>24</v>
      </c>
      <c r="C34" s="54"/>
      <c r="D34" s="26">
        <f t="shared" si="1"/>
        <v>0.32291666666666669</v>
      </c>
      <c r="E34" s="22"/>
      <c r="F34" s="135"/>
      <c r="G34" s="135"/>
      <c r="H34" s="135"/>
      <c r="I34" s="135"/>
      <c r="J34" s="135"/>
      <c r="K34" s="136"/>
    </row>
    <row r="35" spans="1:11" ht="19.5" customHeight="1" x14ac:dyDescent="0.15">
      <c r="A35" s="60">
        <v>29</v>
      </c>
      <c r="B35" s="62" t="s">
        <v>18</v>
      </c>
      <c r="C35" s="53"/>
      <c r="D35" s="50" t="str">
        <f t="shared" si="1"/>
        <v/>
      </c>
      <c r="E35" s="22"/>
      <c r="F35" s="135"/>
      <c r="G35" s="135"/>
      <c r="H35" s="135"/>
      <c r="I35" s="135"/>
      <c r="J35" s="135"/>
      <c r="K35" s="136"/>
    </row>
    <row r="36" spans="1:11" ht="19.5" customHeight="1" x14ac:dyDescent="0.15">
      <c r="A36" s="60">
        <v>30</v>
      </c>
      <c r="B36" s="62" t="s">
        <v>0</v>
      </c>
      <c r="C36" s="53"/>
      <c r="D36" s="50" t="str">
        <f t="shared" si="1"/>
        <v/>
      </c>
      <c r="E36" s="22"/>
      <c r="F36" s="135"/>
      <c r="G36" s="135"/>
      <c r="H36" s="135"/>
      <c r="I36" s="135"/>
      <c r="J36" s="135"/>
      <c r="K36" s="136"/>
    </row>
    <row r="37" spans="1:11" ht="19.5" customHeight="1" thickBot="1" x14ac:dyDescent="0.2">
      <c r="A37" s="92">
        <v>31</v>
      </c>
      <c r="B37" s="99" t="s">
        <v>13</v>
      </c>
      <c r="C37" s="100"/>
      <c r="D37" s="93">
        <f t="shared" si="1"/>
        <v>0.32291666666666669</v>
      </c>
      <c r="E37" s="49"/>
      <c r="F37" s="137"/>
      <c r="G37" s="137"/>
      <c r="H37" s="137"/>
      <c r="I37" s="137"/>
      <c r="J37" s="137"/>
      <c r="K37" s="138"/>
    </row>
    <row r="38" spans="1:11" ht="19.5" customHeight="1" x14ac:dyDescent="0.15">
      <c r="A38" s="42"/>
      <c r="B38" s="43" t="s">
        <v>38</v>
      </c>
      <c r="C38" s="48">
        <f>SUM(C7:D37)</f>
        <v>6.4583333333333348</v>
      </c>
      <c r="D38" s="44"/>
      <c r="E38" s="45"/>
      <c r="F38" s="115"/>
      <c r="G38" s="115"/>
      <c r="H38" s="115"/>
      <c r="I38" s="115"/>
      <c r="J38" s="115"/>
      <c r="K38" s="115"/>
    </row>
    <row r="39" spans="1:11" ht="19.5" customHeight="1" x14ac:dyDescent="0.15">
      <c r="A39" s="24" t="s">
        <v>40</v>
      </c>
    </row>
    <row r="40" spans="1:11" ht="19.5" customHeight="1" x14ac:dyDescent="0.15">
      <c r="A40" s="24" t="s">
        <v>41</v>
      </c>
    </row>
    <row r="41" spans="1:11" ht="19.5" customHeight="1" x14ac:dyDescent="0.15">
      <c r="A41" s="24" t="s">
        <v>16</v>
      </c>
    </row>
    <row r="42" spans="1:11" ht="19.5" customHeight="1" x14ac:dyDescent="0.15">
      <c r="A42" s="24" t="s">
        <v>17</v>
      </c>
    </row>
  </sheetData>
  <sheetProtection selectLockedCells="1"/>
  <autoFilter ref="A6:K42" xr:uid="{FB03E674-F799-4A29-8C8E-D6C3F3AAE7F4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">
    <mergeCell ref="E7:K7"/>
    <mergeCell ref="E8:K8"/>
    <mergeCell ref="E15:K16"/>
    <mergeCell ref="F17:K37"/>
    <mergeCell ref="H3:I3"/>
    <mergeCell ref="J3:K3"/>
    <mergeCell ref="E4:F4"/>
    <mergeCell ref="H4:I4"/>
    <mergeCell ref="J4:K4"/>
    <mergeCell ref="E6:K6"/>
  </mergeCells>
  <phoneticPr fontId="1"/>
  <conditionalFormatting sqref="C38">
    <cfRule type="cellIs" dxfId="5" priority="1" operator="greaterThanOrEqual">
      <formula>8.33333333</formula>
    </cfRule>
  </conditionalFormatting>
  <dataValidations count="2">
    <dataValidation allowBlank="1" showInputMessage="1" showErrorMessage="1" prompt="7時間45分を超えて勤務した日のみ、_x000a_総勤務時間を記入（15分単位）_x000a_（休日出勤の場合は総勤務時間を記入）" sqref="C7:C37" xr:uid="{DC4090E0-EB43-42B5-A7D8-B9457C46A2CE}"/>
    <dataValidation type="list" allowBlank="1" showInputMessage="1" showErrorMessage="1" sqref="B7:B37" xr:uid="{181EE244-69AD-4D39-ACBB-7931E50F137E}">
      <formula1>"月,火,水,木,金,土,日,祝"</formula1>
    </dataValidation>
  </dataValidations>
  <pageMargins left="0.98425196850393704" right="0.98425196850393704" top="0.59055118110236227" bottom="0.59055118110236227" header="0.51181102362204722" footer="0.51181102362204722"/>
  <pageSetup paperSize="9" scale="87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F79B-BBCD-4DA4-9633-6171E734EB87}">
  <sheetPr>
    <pageSetUpPr fitToPage="1"/>
  </sheetPr>
  <dimension ref="A1:K41"/>
  <sheetViews>
    <sheetView showGridLines="0" zoomScaleNormal="100" workbookViewId="0">
      <selection activeCell="D1" sqref="D1:D1048576"/>
    </sheetView>
  </sheetViews>
  <sheetFormatPr defaultRowHeight="19.5" customHeight="1" x14ac:dyDescent="0.15"/>
  <cols>
    <col min="1" max="1" width="7.5" style="5" customWidth="1"/>
    <col min="2" max="2" width="7.5" style="6" customWidth="1"/>
    <col min="3" max="3" width="18" style="5" customWidth="1"/>
    <col min="4" max="4" width="5.5" style="5" hidden="1" customWidth="1"/>
    <col min="5" max="6" width="3.75" style="6" customWidth="1"/>
    <col min="7" max="7" width="12.125" style="6" customWidth="1"/>
    <col min="8" max="8" width="6.375" style="6" customWidth="1"/>
    <col min="9" max="10" width="3.75" style="6" customWidth="1"/>
    <col min="11" max="11" width="16.25" style="6" customWidth="1"/>
    <col min="12" max="16384" width="9" style="6"/>
  </cols>
  <sheetData>
    <row r="1" spans="1:11" s="2" customFormat="1" ht="19.5" customHeight="1" x14ac:dyDescent="0.15">
      <c r="A1" s="1"/>
      <c r="G1" s="3" t="s">
        <v>34</v>
      </c>
      <c r="H1" s="27">
        <v>2022</v>
      </c>
      <c r="I1" s="4" t="s">
        <v>6</v>
      </c>
      <c r="J1" s="27">
        <v>11</v>
      </c>
      <c r="K1" s="2" t="s">
        <v>12</v>
      </c>
    </row>
    <row r="3" spans="1:11" ht="19.5" customHeight="1" x14ac:dyDescent="0.15">
      <c r="H3" s="140" t="s">
        <v>35</v>
      </c>
      <c r="I3" s="140"/>
      <c r="J3" s="139"/>
      <c r="K3" s="139"/>
    </row>
    <row r="4" spans="1:11" ht="19.5" customHeight="1" x14ac:dyDescent="0.15">
      <c r="E4" s="140" t="s">
        <v>11</v>
      </c>
      <c r="F4" s="140"/>
      <c r="G4" s="41"/>
      <c r="H4" s="140" t="s">
        <v>10</v>
      </c>
      <c r="I4" s="140"/>
      <c r="J4" s="141"/>
      <c r="K4" s="141"/>
    </row>
    <row r="5" spans="1:11" ht="19.5" customHeight="1" thickBot="1" x14ac:dyDescent="0.2"/>
    <row r="6" spans="1:11" ht="19.5" customHeight="1" thickBot="1" x14ac:dyDescent="0.2">
      <c r="A6" s="57" t="s">
        <v>0</v>
      </c>
      <c r="B6" s="58" t="s">
        <v>1</v>
      </c>
      <c r="C6" s="58" t="s">
        <v>2</v>
      </c>
      <c r="D6" s="116"/>
      <c r="E6" s="174" t="s">
        <v>3</v>
      </c>
      <c r="F6" s="175"/>
      <c r="G6" s="175"/>
      <c r="H6" s="175"/>
      <c r="I6" s="175"/>
      <c r="J6" s="175"/>
      <c r="K6" s="176"/>
    </row>
    <row r="7" spans="1:11" ht="19.5" customHeight="1" x14ac:dyDescent="0.15">
      <c r="A7" s="61">
        <v>1</v>
      </c>
      <c r="B7" s="56" t="s">
        <v>21</v>
      </c>
      <c r="C7" s="54"/>
      <c r="D7" s="26">
        <f t="shared" ref="D7:D17" si="0">IF(AND(OR(B7="月",B7="火",B7="水",B7="木",B7="金"),C7=""),TIME(7,45,0),"")</f>
        <v>0.32291666666666669</v>
      </c>
      <c r="E7" s="129" t="s">
        <v>4</v>
      </c>
      <c r="F7" s="130"/>
      <c r="G7" s="130"/>
      <c r="H7" s="130"/>
      <c r="I7" s="130"/>
      <c r="J7" s="130"/>
      <c r="K7" s="172"/>
    </row>
    <row r="8" spans="1:11" ht="19.5" customHeight="1" x14ac:dyDescent="0.15">
      <c r="A8" s="59">
        <v>2</v>
      </c>
      <c r="B8" s="56" t="s">
        <v>22</v>
      </c>
      <c r="C8" s="54"/>
      <c r="D8" s="26">
        <f t="shared" si="0"/>
        <v>0.32291666666666669</v>
      </c>
      <c r="E8" s="129" t="s">
        <v>5</v>
      </c>
      <c r="F8" s="130"/>
      <c r="G8" s="130"/>
      <c r="H8" s="130"/>
      <c r="I8" s="130"/>
      <c r="J8" s="130"/>
      <c r="K8" s="172"/>
    </row>
    <row r="9" spans="1:11" ht="19.5" customHeight="1" x14ac:dyDescent="0.15">
      <c r="A9" s="60">
        <v>3</v>
      </c>
      <c r="B9" s="62" t="s">
        <v>42</v>
      </c>
      <c r="C9" s="53"/>
      <c r="D9" s="50" t="str">
        <f t="shared" si="0"/>
        <v/>
      </c>
      <c r="E9" s="14"/>
      <c r="F9" s="15"/>
      <c r="G9" s="15"/>
      <c r="H9" s="15"/>
      <c r="I9" s="15"/>
      <c r="J9" s="15"/>
      <c r="K9" s="51"/>
    </row>
    <row r="10" spans="1:11" ht="19.5" customHeight="1" x14ac:dyDescent="0.15">
      <c r="A10" s="59">
        <v>4</v>
      </c>
      <c r="B10" s="56" t="s">
        <v>24</v>
      </c>
      <c r="C10" s="54"/>
      <c r="D10" s="26">
        <f t="shared" si="0"/>
        <v>0.32291666666666669</v>
      </c>
      <c r="E10" s="113"/>
      <c r="F10" s="52"/>
      <c r="G10" s="18" t="s">
        <v>8</v>
      </c>
      <c r="H10" s="15"/>
      <c r="I10" s="15"/>
      <c r="J10" s="15"/>
      <c r="K10" s="51"/>
    </row>
    <row r="11" spans="1:11" ht="19.5" customHeight="1" x14ac:dyDescent="0.15">
      <c r="A11" s="60">
        <v>5</v>
      </c>
      <c r="B11" s="62" t="s">
        <v>18</v>
      </c>
      <c r="C11" s="53"/>
      <c r="D11" s="50" t="str">
        <f t="shared" si="0"/>
        <v/>
      </c>
      <c r="E11" s="113"/>
      <c r="F11" s="114"/>
      <c r="G11" s="18"/>
      <c r="H11" s="15"/>
      <c r="I11" s="15"/>
      <c r="J11" s="15"/>
      <c r="K11" s="51"/>
    </row>
    <row r="12" spans="1:11" ht="19.5" customHeight="1" x14ac:dyDescent="0.15">
      <c r="A12" s="60">
        <v>6</v>
      </c>
      <c r="B12" s="62" t="s">
        <v>0</v>
      </c>
      <c r="C12" s="53"/>
      <c r="D12" s="50" t="str">
        <f t="shared" si="0"/>
        <v/>
      </c>
      <c r="E12" s="113"/>
      <c r="F12" s="114"/>
      <c r="G12" s="18" t="s">
        <v>9</v>
      </c>
      <c r="H12" s="15"/>
      <c r="I12" s="15"/>
      <c r="J12" s="15"/>
      <c r="K12" s="51"/>
    </row>
    <row r="13" spans="1:11" ht="19.5" customHeight="1" x14ac:dyDescent="0.15">
      <c r="A13" s="59">
        <v>7</v>
      </c>
      <c r="B13" s="56" t="s">
        <v>13</v>
      </c>
      <c r="C13" s="54"/>
      <c r="D13" s="26">
        <f t="shared" si="0"/>
        <v>0.32291666666666669</v>
      </c>
      <c r="E13" s="19"/>
      <c r="F13" s="20"/>
      <c r="G13" s="20"/>
      <c r="H13" s="15"/>
      <c r="I13" s="15"/>
      <c r="J13" s="15"/>
      <c r="K13" s="51"/>
    </row>
    <row r="14" spans="1:11" ht="19.5" customHeight="1" x14ac:dyDescent="0.15">
      <c r="A14" s="59">
        <v>8</v>
      </c>
      <c r="B14" s="56" t="s">
        <v>21</v>
      </c>
      <c r="C14" s="54"/>
      <c r="D14" s="26">
        <f t="shared" si="0"/>
        <v>0.32291666666666669</v>
      </c>
      <c r="E14" s="113"/>
      <c r="F14" s="114"/>
      <c r="G14" s="114"/>
      <c r="H14" s="15"/>
      <c r="I14" s="15"/>
      <c r="J14" s="15"/>
      <c r="K14" s="51"/>
    </row>
    <row r="15" spans="1:11" ht="19.5" customHeight="1" x14ac:dyDescent="0.15">
      <c r="A15" s="59">
        <v>9</v>
      </c>
      <c r="B15" s="56" t="s">
        <v>22</v>
      </c>
      <c r="C15" s="54"/>
      <c r="D15" s="26">
        <f t="shared" si="0"/>
        <v>0.32291666666666669</v>
      </c>
      <c r="E15" s="132" t="s">
        <v>7</v>
      </c>
      <c r="F15" s="133"/>
      <c r="G15" s="133"/>
      <c r="H15" s="133"/>
      <c r="I15" s="133"/>
      <c r="J15" s="133"/>
      <c r="K15" s="173"/>
    </row>
    <row r="16" spans="1:11" ht="19.5" customHeight="1" x14ac:dyDescent="0.15">
      <c r="A16" s="59">
        <v>10</v>
      </c>
      <c r="B16" s="56" t="s">
        <v>23</v>
      </c>
      <c r="C16" s="54"/>
      <c r="D16" s="26">
        <f t="shared" si="0"/>
        <v>0.32291666666666669</v>
      </c>
      <c r="E16" s="132"/>
      <c r="F16" s="133"/>
      <c r="G16" s="133"/>
      <c r="H16" s="133"/>
      <c r="I16" s="133"/>
      <c r="J16" s="133"/>
      <c r="K16" s="173"/>
    </row>
    <row r="17" spans="1:11" ht="19.5" customHeight="1" x14ac:dyDescent="0.15">
      <c r="A17" s="59">
        <v>11</v>
      </c>
      <c r="B17" s="56" t="s">
        <v>24</v>
      </c>
      <c r="C17" s="54"/>
      <c r="D17" s="26">
        <f t="shared" si="0"/>
        <v>0.32291666666666669</v>
      </c>
      <c r="E17" s="21"/>
      <c r="F17" s="135"/>
      <c r="G17" s="135"/>
      <c r="H17" s="135"/>
      <c r="I17" s="135"/>
      <c r="J17" s="135"/>
      <c r="K17" s="136"/>
    </row>
    <row r="18" spans="1:11" ht="19.5" customHeight="1" x14ac:dyDescent="0.15">
      <c r="A18" s="60">
        <v>12</v>
      </c>
      <c r="B18" s="62" t="s">
        <v>18</v>
      </c>
      <c r="C18" s="53"/>
      <c r="D18" s="50" t="str">
        <f>IF(AND(OR(B18="月",B18="火",B18="水",B18="木",B18="金"),C18=""),TIME(7,45,0),"")</f>
        <v/>
      </c>
      <c r="E18" s="19"/>
      <c r="F18" s="135"/>
      <c r="G18" s="135"/>
      <c r="H18" s="135"/>
      <c r="I18" s="135"/>
      <c r="J18" s="135"/>
      <c r="K18" s="136"/>
    </row>
    <row r="19" spans="1:11" ht="19.5" customHeight="1" x14ac:dyDescent="0.15">
      <c r="A19" s="60">
        <v>13</v>
      </c>
      <c r="B19" s="62" t="s">
        <v>0</v>
      </c>
      <c r="C19" s="53"/>
      <c r="D19" s="50" t="str">
        <f t="shared" ref="D19:D36" si="1">IF(AND(OR(B19="月",B19="火",B19="水",B19="木",B19="金"),C19=""),TIME(7,45,0),"")</f>
        <v/>
      </c>
      <c r="E19" s="22"/>
      <c r="F19" s="135"/>
      <c r="G19" s="135"/>
      <c r="H19" s="135"/>
      <c r="I19" s="135"/>
      <c r="J19" s="135"/>
      <c r="K19" s="136"/>
    </row>
    <row r="20" spans="1:11" ht="19.5" customHeight="1" x14ac:dyDescent="0.15">
      <c r="A20" s="59">
        <v>14</v>
      </c>
      <c r="B20" s="56" t="s">
        <v>13</v>
      </c>
      <c r="C20" s="54"/>
      <c r="D20" s="26">
        <f t="shared" si="1"/>
        <v>0.32291666666666669</v>
      </c>
      <c r="E20" s="22"/>
      <c r="F20" s="135"/>
      <c r="G20" s="135"/>
      <c r="H20" s="135"/>
      <c r="I20" s="135"/>
      <c r="J20" s="135"/>
      <c r="K20" s="136"/>
    </row>
    <row r="21" spans="1:11" ht="19.5" customHeight="1" x14ac:dyDescent="0.15">
      <c r="A21" s="59">
        <v>15</v>
      </c>
      <c r="B21" s="56" t="s">
        <v>21</v>
      </c>
      <c r="C21" s="54"/>
      <c r="D21" s="26">
        <f t="shared" si="1"/>
        <v>0.32291666666666669</v>
      </c>
      <c r="E21" s="22"/>
      <c r="F21" s="135"/>
      <c r="G21" s="135"/>
      <c r="H21" s="135"/>
      <c r="I21" s="135"/>
      <c r="J21" s="135"/>
      <c r="K21" s="136"/>
    </row>
    <row r="22" spans="1:11" ht="19.5" customHeight="1" x14ac:dyDescent="0.15">
      <c r="A22" s="59">
        <v>16</v>
      </c>
      <c r="B22" s="56" t="s">
        <v>22</v>
      </c>
      <c r="C22" s="54"/>
      <c r="D22" s="26">
        <f t="shared" si="1"/>
        <v>0.32291666666666669</v>
      </c>
      <c r="E22" s="22"/>
      <c r="F22" s="135"/>
      <c r="G22" s="135"/>
      <c r="H22" s="135"/>
      <c r="I22" s="135"/>
      <c r="J22" s="135"/>
      <c r="K22" s="136"/>
    </row>
    <row r="23" spans="1:11" ht="19.5" customHeight="1" x14ac:dyDescent="0.15">
      <c r="A23" s="59">
        <v>17</v>
      </c>
      <c r="B23" s="56" t="s">
        <v>23</v>
      </c>
      <c r="C23" s="54"/>
      <c r="D23" s="26">
        <f t="shared" si="1"/>
        <v>0.32291666666666669</v>
      </c>
      <c r="E23" s="22"/>
      <c r="F23" s="135"/>
      <c r="G23" s="135"/>
      <c r="H23" s="135"/>
      <c r="I23" s="135"/>
      <c r="J23" s="135"/>
      <c r="K23" s="136"/>
    </row>
    <row r="24" spans="1:11" ht="19.5" customHeight="1" x14ac:dyDescent="0.15">
      <c r="A24" s="59">
        <v>18</v>
      </c>
      <c r="B24" s="56" t="s">
        <v>24</v>
      </c>
      <c r="C24" s="54"/>
      <c r="D24" s="26">
        <f t="shared" si="1"/>
        <v>0.32291666666666669</v>
      </c>
      <c r="E24" s="22"/>
      <c r="F24" s="135"/>
      <c r="G24" s="135"/>
      <c r="H24" s="135"/>
      <c r="I24" s="135"/>
      <c r="J24" s="135"/>
      <c r="K24" s="136"/>
    </row>
    <row r="25" spans="1:11" ht="19.5" customHeight="1" x14ac:dyDescent="0.15">
      <c r="A25" s="60">
        <v>19</v>
      </c>
      <c r="B25" s="62" t="s">
        <v>18</v>
      </c>
      <c r="C25" s="53"/>
      <c r="D25" s="50" t="str">
        <f t="shared" si="1"/>
        <v/>
      </c>
      <c r="E25" s="22"/>
      <c r="F25" s="135"/>
      <c r="G25" s="135"/>
      <c r="H25" s="135"/>
      <c r="I25" s="135"/>
      <c r="J25" s="135"/>
      <c r="K25" s="136"/>
    </row>
    <row r="26" spans="1:11" ht="19.5" customHeight="1" x14ac:dyDescent="0.15">
      <c r="A26" s="60">
        <v>20</v>
      </c>
      <c r="B26" s="62" t="s">
        <v>0</v>
      </c>
      <c r="C26" s="53"/>
      <c r="D26" s="50" t="str">
        <f t="shared" si="1"/>
        <v/>
      </c>
      <c r="E26" s="22"/>
      <c r="F26" s="135"/>
      <c r="G26" s="135"/>
      <c r="H26" s="135"/>
      <c r="I26" s="135"/>
      <c r="J26" s="135"/>
      <c r="K26" s="136"/>
    </row>
    <row r="27" spans="1:11" ht="19.5" customHeight="1" x14ac:dyDescent="0.15">
      <c r="A27" s="59">
        <v>21</v>
      </c>
      <c r="B27" s="56" t="s">
        <v>13</v>
      </c>
      <c r="C27" s="54"/>
      <c r="D27" s="26">
        <f t="shared" si="1"/>
        <v>0.32291666666666669</v>
      </c>
      <c r="E27" s="22"/>
      <c r="F27" s="135"/>
      <c r="G27" s="135"/>
      <c r="H27" s="135"/>
      <c r="I27" s="135"/>
      <c r="J27" s="135"/>
      <c r="K27" s="136"/>
    </row>
    <row r="28" spans="1:11" ht="19.5" customHeight="1" x14ac:dyDescent="0.15">
      <c r="A28" s="59">
        <v>22</v>
      </c>
      <c r="B28" s="56" t="s">
        <v>21</v>
      </c>
      <c r="C28" s="54"/>
      <c r="D28" s="26">
        <f t="shared" si="1"/>
        <v>0.32291666666666669</v>
      </c>
      <c r="E28" s="22"/>
      <c r="F28" s="135"/>
      <c r="G28" s="135"/>
      <c r="H28" s="135"/>
      <c r="I28" s="135"/>
      <c r="J28" s="135"/>
      <c r="K28" s="136"/>
    </row>
    <row r="29" spans="1:11" ht="19.5" customHeight="1" x14ac:dyDescent="0.15">
      <c r="A29" s="60">
        <v>23</v>
      </c>
      <c r="B29" s="62" t="s">
        <v>42</v>
      </c>
      <c r="C29" s="53"/>
      <c r="D29" s="50" t="str">
        <f t="shared" si="1"/>
        <v/>
      </c>
      <c r="E29" s="22"/>
      <c r="F29" s="135"/>
      <c r="G29" s="135"/>
      <c r="H29" s="135"/>
      <c r="I29" s="135"/>
      <c r="J29" s="135"/>
      <c r="K29" s="136"/>
    </row>
    <row r="30" spans="1:11" ht="19.5" customHeight="1" x14ac:dyDescent="0.15">
      <c r="A30" s="59">
        <v>24</v>
      </c>
      <c r="B30" s="56" t="s">
        <v>23</v>
      </c>
      <c r="C30" s="54"/>
      <c r="D30" s="26">
        <f t="shared" si="1"/>
        <v>0.32291666666666669</v>
      </c>
      <c r="E30" s="22"/>
      <c r="F30" s="135"/>
      <c r="G30" s="135"/>
      <c r="H30" s="135"/>
      <c r="I30" s="135"/>
      <c r="J30" s="135"/>
      <c r="K30" s="136"/>
    </row>
    <row r="31" spans="1:11" ht="19.5" customHeight="1" x14ac:dyDescent="0.15">
      <c r="A31" s="59">
        <v>25</v>
      </c>
      <c r="B31" s="56" t="s">
        <v>24</v>
      </c>
      <c r="C31" s="54"/>
      <c r="D31" s="26">
        <f t="shared" si="1"/>
        <v>0.32291666666666669</v>
      </c>
      <c r="E31" s="22"/>
      <c r="F31" s="135"/>
      <c r="G31" s="135"/>
      <c r="H31" s="135"/>
      <c r="I31" s="135"/>
      <c r="J31" s="135"/>
      <c r="K31" s="136"/>
    </row>
    <row r="32" spans="1:11" ht="19.5" customHeight="1" x14ac:dyDescent="0.15">
      <c r="A32" s="60">
        <v>26</v>
      </c>
      <c r="B32" s="62" t="s">
        <v>18</v>
      </c>
      <c r="C32" s="53"/>
      <c r="D32" s="50" t="str">
        <f t="shared" si="1"/>
        <v/>
      </c>
      <c r="E32" s="22"/>
      <c r="F32" s="135"/>
      <c r="G32" s="135"/>
      <c r="H32" s="135"/>
      <c r="I32" s="135"/>
      <c r="J32" s="135"/>
      <c r="K32" s="136"/>
    </row>
    <row r="33" spans="1:11" ht="19.5" customHeight="1" x14ac:dyDescent="0.15">
      <c r="A33" s="60">
        <v>27</v>
      </c>
      <c r="B33" s="62" t="s">
        <v>0</v>
      </c>
      <c r="C33" s="53"/>
      <c r="D33" s="50" t="str">
        <f t="shared" si="1"/>
        <v/>
      </c>
      <c r="E33" s="22"/>
      <c r="F33" s="135"/>
      <c r="G33" s="135"/>
      <c r="H33" s="135"/>
      <c r="I33" s="135"/>
      <c r="J33" s="135"/>
      <c r="K33" s="136"/>
    </row>
    <row r="34" spans="1:11" ht="19.5" customHeight="1" x14ac:dyDescent="0.15">
      <c r="A34" s="59">
        <v>28</v>
      </c>
      <c r="B34" s="56" t="s">
        <v>13</v>
      </c>
      <c r="C34" s="54"/>
      <c r="D34" s="26">
        <f t="shared" si="1"/>
        <v>0.32291666666666669</v>
      </c>
      <c r="E34" s="22"/>
      <c r="F34" s="135"/>
      <c r="G34" s="135"/>
      <c r="H34" s="135"/>
      <c r="I34" s="135"/>
      <c r="J34" s="135"/>
      <c r="K34" s="136"/>
    </row>
    <row r="35" spans="1:11" ht="19.5" customHeight="1" x14ac:dyDescent="0.15">
      <c r="A35" s="59">
        <v>29</v>
      </c>
      <c r="B35" s="56" t="s">
        <v>21</v>
      </c>
      <c r="C35" s="54"/>
      <c r="D35" s="26">
        <f t="shared" si="1"/>
        <v>0.32291666666666669</v>
      </c>
      <c r="E35" s="22"/>
      <c r="F35" s="135"/>
      <c r="G35" s="135"/>
      <c r="H35" s="135"/>
      <c r="I35" s="135"/>
      <c r="J35" s="135"/>
      <c r="K35" s="136"/>
    </row>
    <row r="36" spans="1:11" ht="19.5" customHeight="1" thickBot="1" x14ac:dyDescent="0.2">
      <c r="A36" s="92">
        <v>30</v>
      </c>
      <c r="B36" s="99" t="s">
        <v>22</v>
      </c>
      <c r="C36" s="100"/>
      <c r="D36" s="93">
        <f t="shared" si="1"/>
        <v>0.32291666666666669</v>
      </c>
      <c r="E36" s="49"/>
      <c r="F36" s="137"/>
      <c r="G36" s="137"/>
      <c r="H36" s="137"/>
      <c r="I36" s="137"/>
      <c r="J36" s="137"/>
      <c r="K36" s="138"/>
    </row>
    <row r="37" spans="1:11" ht="19.5" customHeight="1" x14ac:dyDescent="0.15">
      <c r="A37" s="42"/>
      <c r="B37" s="43" t="s">
        <v>38</v>
      </c>
      <c r="C37" s="48">
        <f>SUM(C7:D36)</f>
        <v>6.4583333333333348</v>
      </c>
      <c r="D37" s="44"/>
      <c r="E37" s="45"/>
      <c r="F37" s="115"/>
      <c r="G37" s="115"/>
      <c r="H37" s="115"/>
      <c r="I37" s="115"/>
      <c r="J37" s="115"/>
      <c r="K37" s="115"/>
    </row>
    <row r="38" spans="1:11" ht="19.5" customHeight="1" x14ac:dyDescent="0.15">
      <c r="A38" s="24" t="s">
        <v>40</v>
      </c>
    </row>
    <row r="39" spans="1:11" ht="19.5" customHeight="1" x14ac:dyDescent="0.15">
      <c r="A39" s="24" t="s">
        <v>41</v>
      </c>
    </row>
    <row r="40" spans="1:11" ht="19.5" customHeight="1" x14ac:dyDescent="0.15">
      <c r="A40" s="24" t="s">
        <v>16</v>
      </c>
    </row>
    <row r="41" spans="1:11" ht="19.5" customHeight="1" x14ac:dyDescent="0.15">
      <c r="A41" s="24" t="s">
        <v>17</v>
      </c>
    </row>
  </sheetData>
  <sheetProtection selectLockedCells="1"/>
  <autoFilter ref="A6:K41" xr:uid="{FB03E674-F799-4A29-8C8E-D6C3F3AAE7F4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">
    <mergeCell ref="E7:K7"/>
    <mergeCell ref="E8:K8"/>
    <mergeCell ref="E15:K16"/>
    <mergeCell ref="F17:K36"/>
    <mergeCell ref="H3:I3"/>
    <mergeCell ref="J3:K3"/>
    <mergeCell ref="E4:F4"/>
    <mergeCell ref="H4:I4"/>
    <mergeCell ref="J4:K4"/>
    <mergeCell ref="E6:K6"/>
  </mergeCells>
  <phoneticPr fontId="1"/>
  <conditionalFormatting sqref="C37">
    <cfRule type="cellIs" dxfId="4" priority="1" operator="greaterThanOrEqual">
      <formula>8.33333333</formula>
    </cfRule>
  </conditionalFormatting>
  <dataValidations count="2">
    <dataValidation type="list" allowBlank="1" showInputMessage="1" showErrorMessage="1" sqref="B7:B36" xr:uid="{E1B20EA0-F9CC-468C-95E2-D8858D0EC55F}">
      <formula1>"月,火,水,木,金,土,日,祝"</formula1>
    </dataValidation>
    <dataValidation allowBlank="1" showInputMessage="1" showErrorMessage="1" prompt="7時間45分を超えて勤務した日のみ、_x000a_総勤務時間を記入（15分単位）_x000a_（休日出勤の場合は総勤務時間を記入）" sqref="C7:C36" xr:uid="{F54CFE8C-9387-48AF-9D70-442DB612D220}"/>
  </dataValidations>
  <pageMargins left="0.98425196850393704" right="0.98425196850393704" top="0.59055118110236227" bottom="0.59055118110236227" header="0.51181102362204722" footer="0.51181102362204722"/>
  <pageSetup paperSize="9" scale="87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6" r:id="rId5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2901-6139-4328-97E3-D75700F43BCE}">
  <sheetPr>
    <pageSetUpPr fitToPage="1"/>
  </sheetPr>
  <dimension ref="A1:K42"/>
  <sheetViews>
    <sheetView showGridLines="0" topLeftCell="A13" zoomScaleNormal="100" workbookViewId="0">
      <selection activeCell="D13" sqref="D1:D1048576"/>
    </sheetView>
  </sheetViews>
  <sheetFormatPr defaultRowHeight="19.5" customHeight="1" x14ac:dyDescent="0.15"/>
  <cols>
    <col min="1" max="1" width="7.5" style="5" customWidth="1"/>
    <col min="2" max="2" width="7.5" style="6" customWidth="1"/>
    <col min="3" max="3" width="18" style="5" customWidth="1"/>
    <col min="4" max="4" width="5.5" style="5" hidden="1" customWidth="1"/>
    <col min="5" max="6" width="3.75" style="6" customWidth="1"/>
    <col min="7" max="7" width="12.125" style="6" customWidth="1"/>
    <col min="8" max="8" width="6.375" style="6" customWidth="1"/>
    <col min="9" max="10" width="3.75" style="6" customWidth="1"/>
    <col min="11" max="11" width="16.25" style="6" customWidth="1"/>
    <col min="12" max="16384" width="9" style="6"/>
  </cols>
  <sheetData>
    <row r="1" spans="1:11" s="2" customFormat="1" ht="19.5" customHeight="1" x14ac:dyDescent="0.15">
      <c r="A1" s="1"/>
      <c r="G1" s="3" t="s">
        <v>34</v>
      </c>
      <c r="H1" s="27">
        <v>2022</v>
      </c>
      <c r="I1" s="4" t="s">
        <v>6</v>
      </c>
      <c r="J1" s="27">
        <v>12</v>
      </c>
      <c r="K1" s="2" t="s">
        <v>12</v>
      </c>
    </row>
    <row r="3" spans="1:11" ht="19.5" customHeight="1" x14ac:dyDescent="0.15">
      <c r="H3" s="140" t="s">
        <v>35</v>
      </c>
      <c r="I3" s="140"/>
      <c r="J3" s="139"/>
      <c r="K3" s="139"/>
    </row>
    <row r="4" spans="1:11" ht="19.5" customHeight="1" x14ac:dyDescent="0.15">
      <c r="E4" s="140" t="s">
        <v>11</v>
      </c>
      <c r="F4" s="140"/>
      <c r="G4" s="41"/>
      <c r="H4" s="140" t="s">
        <v>10</v>
      </c>
      <c r="I4" s="140"/>
      <c r="J4" s="141"/>
      <c r="K4" s="141"/>
    </row>
    <row r="5" spans="1:11" ht="19.5" customHeight="1" thickBot="1" x14ac:dyDescent="0.2"/>
    <row r="6" spans="1:11" ht="19.5" customHeight="1" thickBot="1" x14ac:dyDescent="0.2">
      <c r="A6" s="57" t="s">
        <v>0</v>
      </c>
      <c r="B6" s="58" t="s">
        <v>1</v>
      </c>
      <c r="C6" s="58" t="s">
        <v>2</v>
      </c>
      <c r="D6" s="116"/>
      <c r="E6" s="174" t="s">
        <v>3</v>
      </c>
      <c r="F6" s="175"/>
      <c r="G6" s="175"/>
      <c r="H6" s="175"/>
      <c r="I6" s="175"/>
      <c r="J6" s="175"/>
      <c r="K6" s="176"/>
    </row>
    <row r="7" spans="1:11" ht="19.5" customHeight="1" x14ac:dyDescent="0.15">
      <c r="A7" s="61">
        <v>1</v>
      </c>
      <c r="B7" s="56" t="s">
        <v>23</v>
      </c>
      <c r="C7" s="54"/>
      <c r="D7" s="26">
        <f t="shared" ref="D7:D17" si="0">IF(AND(OR(B7="月",B7="火",B7="水",B7="木",B7="金"),C7=""),TIME(7,45,0),"")</f>
        <v>0.32291666666666669</v>
      </c>
      <c r="E7" s="129" t="s">
        <v>4</v>
      </c>
      <c r="F7" s="130"/>
      <c r="G7" s="130"/>
      <c r="H7" s="130"/>
      <c r="I7" s="130"/>
      <c r="J7" s="130"/>
      <c r="K7" s="172"/>
    </row>
    <row r="8" spans="1:11" ht="19.5" customHeight="1" x14ac:dyDescent="0.15">
      <c r="A8" s="59">
        <v>2</v>
      </c>
      <c r="B8" s="56" t="s">
        <v>24</v>
      </c>
      <c r="C8" s="54"/>
      <c r="D8" s="26">
        <f t="shared" si="0"/>
        <v>0.32291666666666669</v>
      </c>
      <c r="E8" s="129" t="s">
        <v>5</v>
      </c>
      <c r="F8" s="130"/>
      <c r="G8" s="130"/>
      <c r="H8" s="130"/>
      <c r="I8" s="130"/>
      <c r="J8" s="130"/>
      <c r="K8" s="172"/>
    </row>
    <row r="9" spans="1:11" ht="19.5" customHeight="1" x14ac:dyDescent="0.15">
      <c r="A9" s="60">
        <v>3</v>
      </c>
      <c r="B9" s="62" t="s">
        <v>18</v>
      </c>
      <c r="C9" s="53"/>
      <c r="D9" s="50" t="str">
        <f t="shared" si="0"/>
        <v/>
      </c>
      <c r="E9" s="14"/>
      <c r="F9" s="15"/>
      <c r="G9" s="15"/>
      <c r="H9" s="15"/>
      <c r="I9" s="15"/>
      <c r="J9" s="15"/>
      <c r="K9" s="51"/>
    </row>
    <row r="10" spans="1:11" ht="19.5" customHeight="1" x14ac:dyDescent="0.15">
      <c r="A10" s="60">
        <v>4</v>
      </c>
      <c r="B10" s="62" t="s">
        <v>0</v>
      </c>
      <c r="C10" s="53"/>
      <c r="D10" s="50" t="str">
        <f t="shared" si="0"/>
        <v/>
      </c>
      <c r="E10" s="113"/>
      <c r="F10" s="52"/>
      <c r="G10" s="18" t="s">
        <v>8</v>
      </c>
      <c r="H10" s="15"/>
      <c r="I10" s="15"/>
      <c r="J10" s="15"/>
      <c r="K10" s="51"/>
    </row>
    <row r="11" spans="1:11" ht="19.5" customHeight="1" x14ac:dyDescent="0.15">
      <c r="A11" s="59">
        <v>5</v>
      </c>
      <c r="B11" s="56" t="s">
        <v>13</v>
      </c>
      <c r="C11" s="54"/>
      <c r="D11" s="26">
        <f t="shared" si="0"/>
        <v>0.32291666666666669</v>
      </c>
      <c r="E11" s="113"/>
      <c r="F11" s="114"/>
      <c r="G11" s="18"/>
      <c r="H11" s="15"/>
      <c r="I11" s="15"/>
      <c r="J11" s="15"/>
      <c r="K11" s="51"/>
    </row>
    <row r="12" spans="1:11" ht="19.5" customHeight="1" x14ac:dyDescent="0.15">
      <c r="A12" s="59">
        <v>6</v>
      </c>
      <c r="B12" s="56" t="s">
        <v>21</v>
      </c>
      <c r="C12" s="54"/>
      <c r="D12" s="26">
        <f t="shared" si="0"/>
        <v>0.32291666666666669</v>
      </c>
      <c r="E12" s="113"/>
      <c r="F12" s="114"/>
      <c r="G12" s="18" t="s">
        <v>9</v>
      </c>
      <c r="H12" s="15"/>
      <c r="I12" s="15"/>
      <c r="J12" s="15"/>
      <c r="K12" s="51"/>
    </row>
    <row r="13" spans="1:11" ht="19.5" customHeight="1" x14ac:dyDescent="0.15">
      <c r="A13" s="59">
        <v>7</v>
      </c>
      <c r="B13" s="56" t="s">
        <v>22</v>
      </c>
      <c r="C13" s="54"/>
      <c r="D13" s="26">
        <f t="shared" si="0"/>
        <v>0.32291666666666669</v>
      </c>
      <c r="E13" s="19"/>
      <c r="F13" s="20"/>
      <c r="G13" s="20"/>
      <c r="H13" s="15"/>
      <c r="I13" s="15"/>
      <c r="J13" s="15"/>
      <c r="K13" s="51"/>
    </row>
    <row r="14" spans="1:11" ht="19.5" customHeight="1" x14ac:dyDescent="0.15">
      <c r="A14" s="59">
        <v>8</v>
      </c>
      <c r="B14" s="56" t="s">
        <v>23</v>
      </c>
      <c r="C14" s="54"/>
      <c r="D14" s="26">
        <f t="shared" si="0"/>
        <v>0.32291666666666669</v>
      </c>
      <c r="E14" s="113"/>
      <c r="F14" s="114"/>
      <c r="G14" s="114"/>
      <c r="H14" s="15"/>
      <c r="I14" s="15"/>
      <c r="J14" s="15"/>
      <c r="K14" s="51"/>
    </row>
    <row r="15" spans="1:11" ht="19.5" customHeight="1" x14ac:dyDescent="0.15">
      <c r="A15" s="59">
        <v>9</v>
      </c>
      <c r="B15" s="56" t="s">
        <v>24</v>
      </c>
      <c r="C15" s="54"/>
      <c r="D15" s="26">
        <f t="shared" si="0"/>
        <v>0.32291666666666669</v>
      </c>
      <c r="E15" s="132" t="s">
        <v>7</v>
      </c>
      <c r="F15" s="133"/>
      <c r="G15" s="133"/>
      <c r="H15" s="133"/>
      <c r="I15" s="133"/>
      <c r="J15" s="133"/>
      <c r="K15" s="173"/>
    </row>
    <row r="16" spans="1:11" ht="19.5" customHeight="1" x14ac:dyDescent="0.15">
      <c r="A16" s="60">
        <v>10</v>
      </c>
      <c r="B16" s="62" t="s">
        <v>18</v>
      </c>
      <c r="C16" s="53"/>
      <c r="D16" s="50" t="str">
        <f t="shared" si="0"/>
        <v/>
      </c>
      <c r="E16" s="132"/>
      <c r="F16" s="133"/>
      <c r="G16" s="133"/>
      <c r="H16" s="133"/>
      <c r="I16" s="133"/>
      <c r="J16" s="133"/>
      <c r="K16" s="173"/>
    </row>
    <row r="17" spans="1:11" ht="19.5" customHeight="1" x14ac:dyDescent="0.15">
      <c r="A17" s="60">
        <v>11</v>
      </c>
      <c r="B17" s="62" t="s">
        <v>0</v>
      </c>
      <c r="C17" s="53"/>
      <c r="D17" s="50" t="str">
        <f t="shared" si="0"/>
        <v/>
      </c>
      <c r="E17" s="21"/>
      <c r="F17" s="135"/>
      <c r="G17" s="135"/>
      <c r="H17" s="135"/>
      <c r="I17" s="135"/>
      <c r="J17" s="135"/>
      <c r="K17" s="136"/>
    </row>
    <row r="18" spans="1:11" ht="19.5" customHeight="1" x14ac:dyDescent="0.15">
      <c r="A18" s="59">
        <v>12</v>
      </c>
      <c r="B18" s="56" t="s">
        <v>13</v>
      </c>
      <c r="C18" s="54"/>
      <c r="D18" s="26">
        <f>IF(AND(OR(B18="月",B18="火",B18="水",B18="木",B18="金"),C18=""),TIME(7,45,0),"")</f>
        <v>0.32291666666666669</v>
      </c>
      <c r="E18" s="19"/>
      <c r="F18" s="135"/>
      <c r="G18" s="135"/>
      <c r="H18" s="135"/>
      <c r="I18" s="135"/>
      <c r="J18" s="135"/>
      <c r="K18" s="136"/>
    </row>
    <row r="19" spans="1:11" ht="19.5" customHeight="1" x14ac:dyDescent="0.15">
      <c r="A19" s="59">
        <v>13</v>
      </c>
      <c r="B19" s="56" t="s">
        <v>21</v>
      </c>
      <c r="C19" s="54"/>
      <c r="D19" s="26">
        <f t="shared" ref="D19:D37" si="1">IF(AND(OR(B19="月",B19="火",B19="水",B19="木",B19="金"),C19=""),TIME(7,45,0),"")</f>
        <v>0.32291666666666669</v>
      </c>
      <c r="E19" s="22"/>
      <c r="F19" s="135"/>
      <c r="G19" s="135"/>
      <c r="H19" s="135"/>
      <c r="I19" s="135"/>
      <c r="J19" s="135"/>
      <c r="K19" s="136"/>
    </row>
    <row r="20" spans="1:11" ht="19.5" customHeight="1" x14ac:dyDescent="0.15">
      <c r="A20" s="59">
        <v>14</v>
      </c>
      <c r="B20" s="56" t="s">
        <v>22</v>
      </c>
      <c r="C20" s="54"/>
      <c r="D20" s="26">
        <f t="shared" si="1"/>
        <v>0.32291666666666669</v>
      </c>
      <c r="E20" s="22"/>
      <c r="F20" s="135"/>
      <c r="G20" s="135"/>
      <c r="H20" s="135"/>
      <c r="I20" s="135"/>
      <c r="J20" s="135"/>
      <c r="K20" s="136"/>
    </row>
    <row r="21" spans="1:11" ht="19.5" customHeight="1" x14ac:dyDescent="0.15">
      <c r="A21" s="59">
        <v>15</v>
      </c>
      <c r="B21" s="56" t="s">
        <v>23</v>
      </c>
      <c r="C21" s="54"/>
      <c r="D21" s="26">
        <f t="shared" si="1"/>
        <v>0.32291666666666669</v>
      </c>
      <c r="E21" s="22"/>
      <c r="F21" s="135"/>
      <c r="G21" s="135"/>
      <c r="H21" s="135"/>
      <c r="I21" s="135"/>
      <c r="J21" s="135"/>
      <c r="K21" s="136"/>
    </row>
    <row r="22" spans="1:11" ht="19.5" customHeight="1" x14ac:dyDescent="0.15">
      <c r="A22" s="59">
        <v>16</v>
      </c>
      <c r="B22" s="56" t="s">
        <v>24</v>
      </c>
      <c r="C22" s="54"/>
      <c r="D22" s="26">
        <f t="shared" si="1"/>
        <v>0.32291666666666669</v>
      </c>
      <c r="E22" s="22"/>
      <c r="F22" s="135"/>
      <c r="G22" s="135"/>
      <c r="H22" s="135"/>
      <c r="I22" s="135"/>
      <c r="J22" s="135"/>
      <c r="K22" s="136"/>
    </row>
    <row r="23" spans="1:11" ht="19.5" customHeight="1" x14ac:dyDescent="0.15">
      <c r="A23" s="60">
        <v>17</v>
      </c>
      <c r="B23" s="62" t="s">
        <v>18</v>
      </c>
      <c r="C23" s="53"/>
      <c r="D23" s="50" t="str">
        <f t="shared" si="1"/>
        <v/>
      </c>
      <c r="E23" s="22"/>
      <c r="F23" s="135"/>
      <c r="G23" s="135"/>
      <c r="H23" s="135"/>
      <c r="I23" s="135"/>
      <c r="J23" s="135"/>
      <c r="K23" s="136"/>
    </row>
    <row r="24" spans="1:11" ht="19.5" customHeight="1" x14ac:dyDescent="0.15">
      <c r="A24" s="60">
        <v>18</v>
      </c>
      <c r="B24" s="62" t="s">
        <v>0</v>
      </c>
      <c r="C24" s="53"/>
      <c r="D24" s="50" t="str">
        <f t="shared" si="1"/>
        <v/>
      </c>
      <c r="E24" s="22"/>
      <c r="F24" s="135"/>
      <c r="G24" s="135"/>
      <c r="H24" s="135"/>
      <c r="I24" s="135"/>
      <c r="J24" s="135"/>
      <c r="K24" s="136"/>
    </row>
    <row r="25" spans="1:11" ht="19.5" customHeight="1" x14ac:dyDescent="0.15">
      <c r="A25" s="59">
        <v>19</v>
      </c>
      <c r="B25" s="56" t="s">
        <v>13</v>
      </c>
      <c r="C25" s="54"/>
      <c r="D25" s="26">
        <f t="shared" si="1"/>
        <v>0.32291666666666669</v>
      </c>
      <c r="E25" s="22"/>
      <c r="F25" s="135"/>
      <c r="G25" s="135"/>
      <c r="H25" s="135"/>
      <c r="I25" s="135"/>
      <c r="J25" s="135"/>
      <c r="K25" s="136"/>
    </row>
    <row r="26" spans="1:11" ht="19.5" customHeight="1" x14ac:dyDescent="0.15">
      <c r="A26" s="59">
        <v>20</v>
      </c>
      <c r="B26" s="56" t="s">
        <v>21</v>
      </c>
      <c r="C26" s="54"/>
      <c r="D26" s="26">
        <f t="shared" si="1"/>
        <v>0.32291666666666669</v>
      </c>
      <c r="E26" s="22"/>
      <c r="F26" s="135"/>
      <c r="G26" s="135"/>
      <c r="H26" s="135"/>
      <c r="I26" s="135"/>
      <c r="J26" s="135"/>
      <c r="K26" s="136"/>
    </row>
    <row r="27" spans="1:11" ht="19.5" customHeight="1" x14ac:dyDescent="0.15">
      <c r="A27" s="59">
        <v>21</v>
      </c>
      <c r="B27" s="56" t="s">
        <v>22</v>
      </c>
      <c r="C27" s="54"/>
      <c r="D27" s="26">
        <f t="shared" si="1"/>
        <v>0.32291666666666669</v>
      </c>
      <c r="E27" s="22"/>
      <c r="F27" s="135"/>
      <c r="G27" s="135"/>
      <c r="H27" s="135"/>
      <c r="I27" s="135"/>
      <c r="J27" s="135"/>
      <c r="K27" s="136"/>
    </row>
    <row r="28" spans="1:11" ht="19.5" customHeight="1" x14ac:dyDescent="0.15">
      <c r="A28" s="59">
        <v>22</v>
      </c>
      <c r="B28" s="56" t="s">
        <v>23</v>
      </c>
      <c r="C28" s="54"/>
      <c r="D28" s="26">
        <f t="shared" si="1"/>
        <v>0.32291666666666669</v>
      </c>
      <c r="E28" s="22"/>
      <c r="F28" s="135"/>
      <c r="G28" s="135"/>
      <c r="H28" s="135"/>
      <c r="I28" s="135"/>
      <c r="J28" s="135"/>
      <c r="K28" s="136"/>
    </row>
    <row r="29" spans="1:11" ht="19.5" customHeight="1" x14ac:dyDescent="0.15">
      <c r="A29" s="59">
        <v>23</v>
      </c>
      <c r="B29" s="56" t="s">
        <v>24</v>
      </c>
      <c r="C29" s="54"/>
      <c r="D29" s="26">
        <f t="shared" si="1"/>
        <v>0.32291666666666669</v>
      </c>
      <c r="E29" s="22"/>
      <c r="F29" s="135"/>
      <c r="G29" s="135"/>
      <c r="H29" s="135"/>
      <c r="I29" s="135"/>
      <c r="J29" s="135"/>
      <c r="K29" s="136"/>
    </row>
    <row r="30" spans="1:11" ht="19.5" customHeight="1" x14ac:dyDescent="0.15">
      <c r="A30" s="60">
        <v>24</v>
      </c>
      <c r="B30" s="62" t="s">
        <v>18</v>
      </c>
      <c r="C30" s="53"/>
      <c r="D30" s="50" t="str">
        <f t="shared" si="1"/>
        <v/>
      </c>
      <c r="E30" s="22"/>
      <c r="F30" s="135"/>
      <c r="G30" s="135"/>
      <c r="H30" s="135"/>
      <c r="I30" s="135"/>
      <c r="J30" s="135"/>
      <c r="K30" s="136"/>
    </row>
    <row r="31" spans="1:11" ht="19.5" customHeight="1" x14ac:dyDescent="0.15">
      <c r="A31" s="60">
        <v>25</v>
      </c>
      <c r="B31" s="62" t="s">
        <v>0</v>
      </c>
      <c r="C31" s="53"/>
      <c r="D31" s="50" t="str">
        <f t="shared" si="1"/>
        <v/>
      </c>
      <c r="E31" s="22"/>
      <c r="F31" s="135"/>
      <c r="G31" s="135"/>
      <c r="H31" s="135"/>
      <c r="I31" s="135"/>
      <c r="J31" s="135"/>
      <c r="K31" s="136"/>
    </row>
    <row r="32" spans="1:11" ht="19.5" customHeight="1" x14ac:dyDescent="0.15">
      <c r="A32" s="59">
        <v>26</v>
      </c>
      <c r="B32" s="56" t="s">
        <v>13</v>
      </c>
      <c r="C32" s="54"/>
      <c r="D32" s="26">
        <f t="shared" si="1"/>
        <v>0.32291666666666669</v>
      </c>
      <c r="E32" s="22"/>
      <c r="F32" s="135"/>
      <c r="G32" s="135"/>
      <c r="H32" s="135"/>
      <c r="I32" s="135"/>
      <c r="J32" s="135"/>
      <c r="K32" s="136"/>
    </row>
    <row r="33" spans="1:11" ht="19.5" customHeight="1" x14ac:dyDescent="0.15">
      <c r="A33" s="59">
        <v>27</v>
      </c>
      <c r="B33" s="56" t="s">
        <v>21</v>
      </c>
      <c r="C33" s="54"/>
      <c r="D33" s="26">
        <f t="shared" si="1"/>
        <v>0.32291666666666669</v>
      </c>
      <c r="E33" s="22"/>
      <c r="F33" s="135"/>
      <c r="G33" s="135"/>
      <c r="H33" s="135"/>
      <c r="I33" s="135"/>
      <c r="J33" s="135"/>
      <c r="K33" s="136"/>
    </row>
    <row r="34" spans="1:11" ht="19.5" customHeight="1" x14ac:dyDescent="0.15">
      <c r="A34" s="59">
        <v>28</v>
      </c>
      <c r="B34" s="56" t="s">
        <v>22</v>
      </c>
      <c r="C34" s="54"/>
      <c r="D34" s="26">
        <f t="shared" si="1"/>
        <v>0.32291666666666669</v>
      </c>
      <c r="E34" s="22"/>
      <c r="F34" s="135"/>
      <c r="G34" s="135"/>
      <c r="H34" s="135"/>
      <c r="I34" s="135"/>
      <c r="J34" s="135"/>
      <c r="K34" s="136"/>
    </row>
    <row r="35" spans="1:11" ht="19.5" customHeight="1" x14ac:dyDescent="0.15">
      <c r="A35" s="60">
        <v>29</v>
      </c>
      <c r="B35" s="62" t="s">
        <v>42</v>
      </c>
      <c r="C35" s="53"/>
      <c r="D35" s="50" t="str">
        <f t="shared" si="1"/>
        <v/>
      </c>
      <c r="E35" s="22"/>
      <c r="F35" s="135"/>
      <c r="G35" s="135"/>
      <c r="H35" s="135"/>
      <c r="I35" s="135"/>
      <c r="J35" s="135"/>
      <c r="K35" s="136"/>
    </row>
    <row r="36" spans="1:11" ht="19.5" customHeight="1" x14ac:dyDescent="0.15">
      <c r="A36" s="125">
        <v>30</v>
      </c>
      <c r="B36" s="62" t="s">
        <v>42</v>
      </c>
      <c r="C36" s="126"/>
      <c r="D36" s="127" t="str">
        <f t="shared" si="1"/>
        <v/>
      </c>
      <c r="E36" s="22"/>
      <c r="F36" s="135"/>
      <c r="G36" s="135"/>
      <c r="H36" s="135"/>
      <c r="I36" s="135"/>
      <c r="J36" s="135"/>
      <c r="K36" s="136"/>
    </row>
    <row r="37" spans="1:11" ht="19.5" customHeight="1" thickBot="1" x14ac:dyDescent="0.2">
      <c r="A37" s="121">
        <v>31</v>
      </c>
      <c r="B37" s="122" t="s">
        <v>42</v>
      </c>
      <c r="C37" s="123"/>
      <c r="D37" s="124" t="str">
        <f t="shared" si="1"/>
        <v/>
      </c>
      <c r="E37" s="49"/>
      <c r="F37" s="137"/>
      <c r="G37" s="137"/>
      <c r="H37" s="137"/>
      <c r="I37" s="137"/>
      <c r="J37" s="137"/>
      <c r="K37" s="138"/>
    </row>
    <row r="38" spans="1:11" ht="19.5" customHeight="1" x14ac:dyDescent="0.15">
      <c r="A38" s="42"/>
      <c r="B38" s="43" t="s">
        <v>38</v>
      </c>
      <c r="C38" s="48">
        <f>SUM(C7:D37)</f>
        <v>6.4583333333333348</v>
      </c>
      <c r="D38" s="44"/>
      <c r="E38" s="45"/>
      <c r="F38" s="115"/>
      <c r="G38" s="115"/>
      <c r="H38" s="115"/>
      <c r="I38" s="115"/>
      <c r="J38" s="115"/>
      <c r="K38" s="115"/>
    </row>
    <row r="39" spans="1:11" ht="19.5" customHeight="1" x14ac:dyDescent="0.15">
      <c r="A39" s="24" t="s">
        <v>40</v>
      </c>
    </row>
    <row r="40" spans="1:11" ht="19.5" customHeight="1" x14ac:dyDescent="0.15">
      <c r="A40" s="24" t="s">
        <v>41</v>
      </c>
    </row>
    <row r="41" spans="1:11" ht="19.5" customHeight="1" x14ac:dyDescent="0.15">
      <c r="A41" s="24" t="s">
        <v>16</v>
      </c>
    </row>
    <row r="42" spans="1:11" ht="19.5" customHeight="1" x14ac:dyDescent="0.15">
      <c r="A42" s="24" t="s">
        <v>17</v>
      </c>
    </row>
  </sheetData>
  <sheetProtection selectLockedCells="1"/>
  <autoFilter ref="A6:K42" xr:uid="{FB03E674-F799-4A29-8C8E-D6C3F3AAE7F4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">
    <mergeCell ref="E7:K7"/>
    <mergeCell ref="E8:K8"/>
    <mergeCell ref="E15:K16"/>
    <mergeCell ref="F17:K37"/>
    <mergeCell ref="H3:I3"/>
    <mergeCell ref="J3:K3"/>
    <mergeCell ref="E4:F4"/>
    <mergeCell ref="H4:I4"/>
    <mergeCell ref="J4:K4"/>
    <mergeCell ref="E6:K6"/>
  </mergeCells>
  <phoneticPr fontId="1"/>
  <conditionalFormatting sqref="C38">
    <cfRule type="cellIs" dxfId="3" priority="1" operator="greaterThanOrEqual">
      <formula>8.33333333</formula>
    </cfRule>
  </conditionalFormatting>
  <dataValidations count="2">
    <dataValidation allowBlank="1" showInputMessage="1" showErrorMessage="1" prompt="7時間45分を超えて勤務した日のみ、_x000a_総勤務時間を記入（15分単位）_x000a_（休日出勤の場合は総勤務時間を記入）" sqref="C7:C37" xr:uid="{472993A0-29F2-4D30-9B1D-AA02162718A7}"/>
    <dataValidation type="list" allowBlank="1" showInputMessage="1" showErrorMessage="1" sqref="B7:B37" xr:uid="{05DD797B-CA71-4B57-AC76-BD9666EAF97E}">
      <formula1>"月,火,水,木,金,土,日,祝"</formula1>
    </dataValidation>
  </dataValidations>
  <pageMargins left="0.98425196850393704" right="0.98425196850393704" top="0.59055118110236227" bottom="0.59055118110236227" header="0.51181102362204722" footer="0.51181102362204722"/>
  <pageSetup paperSize="9" scale="87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69" r:id="rId4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0" r:id="rId5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1FE4-543D-4653-937C-C19D95E3717A}">
  <sheetPr>
    <pageSetUpPr fitToPage="1"/>
  </sheetPr>
  <dimension ref="A1:K42"/>
  <sheetViews>
    <sheetView showGridLines="0" zoomScaleNormal="100" workbookViewId="0">
      <selection activeCell="D17" sqref="D1:D1048576"/>
    </sheetView>
  </sheetViews>
  <sheetFormatPr defaultRowHeight="19.5" customHeight="1" x14ac:dyDescent="0.15"/>
  <cols>
    <col min="1" max="1" width="7.5" style="5" customWidth="1"/>
    <col min="2" max="2" width="7.5" style="6" customWidth="1"/>
    <col min="3" max="3" width="18" style="5" customWidth="1"/>
    <col min="4" max="4" width="5.5" style="5" hidden="1" customWidth="1"/>
    <col min="5" max="6" width="3.75" style="6" customWidth="1"/>
    <col min="7" max="7" width="12.125" style="6" customWidth="1"/>
    <col min="8" max="8" width="6.375" style="6" customWidth="1"/>
    <col min="9" max="10" width="3.75" style="6" customWidth="1"/>
    <col min="11" max="11" width="16.25" style="6" customWidth="1"/>
    <col min="12" max="16384" width="9" style="6"/>
  </cols>
  <sheetData>
    <row r="1" spans="1:11" s="2" customFormat="1" ht="19.5" customHeight="1" x14ac:dyDescent="0.15">
      <c r="A1" s="1"/>
      <c r="G1" s="3" t="s">
        <v>34</v>
      </c>
      <c r="H1" s="27">
        <v>2023</v>
      </c>
      <c r="I1" s="4" t="s">
        <v>6</v>
      </c>
      <c r="J1" s="27">
        <v>1</v>
      </c>
      <c r="K1" s="2" t="s">
        <v>12</v>
      </c>
    </row>
    <row r="3" spans="1:11" ht="19.5" customHeight="1" x14ac:dyDescent="0.15">
      <c r="H3" s="140" t="s">
        <v>35</v>
      </c>
      <c r="I3" s="140"/>
      <c r="J3" s="139"/>
      <c r="K3" s="139"/>
    </row>
    <row r="4" spans="1:11" ht="19.5" customHeight="1" x14ac:dyDescent="0.15">
      <c r="E4" s="140" t="s">
        <v>11</v>
      </c>
      <c r="F4" s="140"/>
      <c r="G4" s="41"/>
      <c r="H4" s="140" t="s">
        <v>10</v>
      </c>
      <c r="I4" s="140"/>
      <c r="J4" s="141"/>
      <c r="K4" s="141"/>
    </row>
    <row r="5" spans="1:11" ht="19.5" customHeight="1" thickBot="1" x14ac:dyDescent="0.2"/>
    <row r="6" spans="1:11" ht="19.5" customHeight="1" thickBot="1" x14ac:dyDescent="0.2">
      <c r="A6" s="57" t="s">
        <v>0</v>
      </c>
      <c r="B6" s="58" t="s">
        <v>1</v>
      </c>
      <c r="C6" s="58" t="s">
        <v>2</v>
      </c>
      <c r="D6" s="116"/>
      <c r="E6" s="174" t="s">
        <v>3</v>
      </c>
      <c r="F6" s="175"/>
      <c r="G6" s="175"/>
      <c r="H6" s="175"/>
      <c r="I6" s="175"/>
      <c r="J6" s="175"/>
      <c r="K6" s="176"/>
    </row>
    <row r="7" spans="1:11" ht="19.5" customHeight="1" x14ac:dyDescent="0.15">
      <c r="A7" s="117">
        <v>1</v>
      </c>
      <c r="B7" s="62" t="s">
        <v>42</v>
      </c>
      <c r="C7" s="53"/>
      <c r="D7" s="50" t="str">
        <f t="shared" ref="D7:D17" si="0">IF(AND(OR(B7="月",B7="火",B7="水",B7="木",B7="金"),C7=""),TIME(7,45,0),"")</f>
        <v/>
      </c>
      <c r="E7" s="129" t="s">
        <v>4</v>
      </c>
      <c r="F7" s="130"/>
      <c r="G7" s="130"/>
      <c r="H7" s="130"/>
      <c r="I7" s="130"/>
      <c r="J7" s="130"/>
      <c r="K7" s="172"/>
    </row>
    <row r="8" spans="1:11" ht="19.5" customHeight="1" x14ac:dyDescent="0.15">
      <c r="A8" s="60">
        <v>2</v>
      </c>
      <c r="B8" s="62" t="s">
        <v>42</v>
      </c>
      <c r="C8" s="53"/>
      <c r="D8" s="50" t="str">
        <f t="shared" si="0"/>
        <v/>
      </c>
      <c r="E8" s="129" t="s">
        <v>5</v>
      </c>
      <c r="F8" s="130"/>
      <c r="G8" s="130"/>
      <c r="H8" s="130"/>
      <c r="I8" s="130"/>
      <c r="J8" s="130"/>
      <c r="K8" s="172"/>
    </row>
    <row r="9" spans="1:11" ht="19.5" customHeight="1" x14ac:dyDescent="0.15">
      <c r="A9" s="60">
        <v>3</v>
      </c>
      <c r="B9" s="62" t="s">
        <v>42</v>
      </c>
      <c r="C9" s="53"/>
      <c r="D9" s="50" t="str">
        <f t="shared" si="0"/>
        <v/>
      </c>
      <c r="E9" s="14"/>
      <c r="F9" s="15"/>
      <c r="G9" s="15"/>
      <c r="H9" s="15"/>
      <c r="I9" s="15"/>
      <c r="J9" s="15"/>
      <c r="K9" s="51"/>
    </row>
    <row r="10" spans="1:11" ht="19.5" customHeight="1" x14ac:dyDescent="0.15">
      <c r="A10" s="59">
        <v>4</v>
      </c>
      <c r="B10" s="56" t="s">
        <v>22</v>
      </c>
      <c r="C10" s="54"/>
      <c r="D10" s="26">
        <f t="shared" si="0"/>
        <v>0.32291666666666669</v>
      </c>
      <c r="E10" s="113"/>
      <c r="F10" s="52"/>
      <c r="G10" s="18" t="s">
        <v>8</v>
      </c>
      <c r="H10" s="15"/>
      <c r="I10" s="15"/>
      <c r="J10" s="15"/>
      <c r="K10" s="51"/>
    </row>
    <row r="11" spans="1:11" ht="19.5" customHeight="1" x14ac:dyDescent="0.15">
      <c r="A11" s="59">
        <v>5</v>
      </c>
      <c r="B11" s="56" t="s">
        <v>23</v>
      </c>
      <c r="C11" s="54"/>
      <c r="D11" s="26">
        <f t="shared" si="0"/>
        <v>0.32291666666666669</v>
      </c>
      <c r="E11" s="113"/>
      <c r="F11" s="114"/>
      <c r="G11" s="18"/>
      <c r="H11" s="15"/>
      <c r="I11" s="15"/>
      <c r="J11" s="15"/>
      <c r="K11" s="51"/>
    </row>
    <row r="12" spans="1:11" ht="19.5" customHeight="1" x14ac:dyDescent="0.15">
      <c r="A12" s="59">
        <v>6</v>
      </c>
      <c r="B12" s="56" t="s">
        <v>24</v>
      </c>
      <c r="C12" s="54"/>
      <c r="D12" s="26">
        <f t="shared" si="0"/>
        <v>0.32291666666666669</v>
      </c>
      <c r="E12" s="113"/>
      <c r="F12" s="114"/>
      <c r="G12" s="18" t="s">
        <v>9</v>
      </c>
      <c r="H12" s="15"/>
      <c r="I12" s="15"/>
      <c r="J12" s="15"/>
      <c r="K12" s="51"/>
    </row>
    <row r="13" spans="1:11" ht="19.5" customHeight="1" x14ac:dyDescent="0.15">
      <c r="A13" s="60">
        <v>7</v>
      </c>
      <c r="B13" s="62" t="s">
        <v>18</v>
      </c>
      <c r="C13" s="53"/>
      <c r="D13" s="50" t="str">
        <f t="shared" si="0"/>
        <v/>
      </c>
      <c r="E13" s="19"/>
      <c r="F13" s="20"/>
      <c r="G13" s="20"/>
      <c r="H13" s="15"/>
      <c r="I13" s="15"/>
      <c r="J13" s="15"/>
      <c r="K13" s="51"/>
    </row>
    <row r="14" spans="1:11" ht="19.5" customHeight="1" x14ac:dyDescent="0.15">
      <c r="A14" s="60">
        <v>8</v>
      </c>
      <c r="B14" s="62" t="s">
        <v>0</v>
      </c>
      <c r="C14" s="53"/>
      <c r="D14" s="50" t="str">
        <f t="shared" si="0"/>
        <v/>
      </c>
      <c r="E14" s="113"/>
      <c r="F14" s="114"/>
      <c r="G14" s="114"/>
      <c r="H14" s="15"/>
      <c r="I14" s="15"/>
      <c r="J14" s="15"/>
      <c r="K14" s="51"/>
    </row>
    <row r="15" spans="1:11" ht="19.5" customHeight="1" x14ac:dyDescent="0.15">
      <c r="A15" s="60">
        <v>9</v>
      </c>
      <c r="B15" s="62" t="s">
        <v>42</v>
      </c>
      <c r="C15" s="53"/>
      <c r="D15" s="50" t="str">
        <f t="shared" si="0"/>
        <v/>
      </c>
      <c r="E15" s="132" t="s">
        <v>7</v>
      </c>
      <c r="F15" s="133"/>
      <c r="G15" s="133"/>
      <c r="H15" s="133"/>
      <c r="I15" s="133"/>
      <c r="J15" s="133"/>
      <c r="K15" s="173"/>
    </row>
    <row r="16" spans="1:11" ht="19.5" customHeight="1" x14ac:dyDescent="0.15">
      <c r="A16" s="59">
        <v>10</v>
      </c>
      <c r="B16" s="56" t="s">
        <v>21</v>
      </c>
      <c r="C16" s="54"/>
      <c r="D16" s="26">
        <f t="shared" si="0"/>
        <v>0.32291666666666669</v>
      </c>
      <c r="E16" s="132"/>
      <c r="F16" s="133"/>
      <c r="G16" s="133"/>
      <c r="H16" s="133"/>
      <c r="I16" s="133"/>
      <c r="J16" s="133"/>
      <c r="K16" s="173"/>
    </row>
    <row r="17" spans="1:11" ht="19.5" customHeight="1" x14ac:dyDescent="0.15">
      <c r="A17" s="59">
        <v>11</v>
      </c>
      <c r="B17" s="56" t="s">
        <v>22</v>
      </c>
      <c r="C17" s="54"/>
      <c r="D17" s="26">
        <f t="shared" si="0"/>
        <v>0.32291666666666669</v>
      </c>
      <c r="E17" s="21"/>
      <c r="F17" s="135"/>
      <c r="G17" s="135"/>
      <c r="H17" s="135"/>
      <c r="I17" s="135"/>
      <c r="J17" s="135"/>
      <c r="K17" s="136"/>
    </row>
    <row r="18" spans="1:11" ht="19.5" customHeight="1" x14ac:dyDescent="0.15">
      <c r="A18" s="59">
        <v>12</v>
      </c>
      <c r="B18" s="56" t="s">
        <v>23</v>
      </c>
      <c r="C18" s="54"/>
      <c r="D18" s="26">
        <f>IF(AND(OR(B18="月",B18="火",B18="水",B18="木",B18="金"),C18=""),TIME(7,45,0),"")</f>
        <v>0.32291666666666669</v>
      </c>
      <c r="E18" s="19"/>
      <c r="F18" s="135"/>
      <c r="G18" s="135"/>
      <c r="H18" s="135"/>
      <c r="I18" s="135"/>
      <c r="J18" s="135"/>
      <c r="K18" s="136"/>
    </row>
    <row r="19" spans="1:11" ht="19.5" customHeight="1" x14ac:dyDescent="0.15">
      <c r="A19" s="59">
        <v>13</v>
      </c>
      <c r="B19" s="56" t="s">
        <v>24</v>
      </c>
      <c r="C19" s="54"/>
      <c r="D19" s="26">
        <f t="shared" ref="D19:D37" si="1">IF(AND(OR(B19="月",B19="火",B19="水",B19="木",B19="金"),C19=""),TIME(7,45,0),"")</f>
        <v>0.32291666666666669</v>
      </c>
      <c r="E19" s="22"/>
      <c r="F19" s="135"/>
      <c r="G19" s="135"/>
      <c r="H19" s="135"/>
      <c r="I19" s="135"/>
      <c r="J19" s="135"/>
      <c r="K19" s="136"/>
    </row>
    <row r="20" spans="1:11" ht="19.5" customHeight="1" x14ac:dyDescent="0.15">
      <c r="A20" s="60">
        <v>14</v>
      </c>
      <c r="B20" s="62" t="s">
        <v>18</v>
      </c>
      <c r="C20" s="53"/>
      <c r="D20" s="50" t="str">
        <f t="shared" si="1"/>
        <v/>
      </c>
      <c r="E20" s="22"/>
      <c r="F20" s="135"/>
      <c r="G20" s="135"/>
      <c r="H20" s="135"/>
      <c r="I20" s="135"/>
      <c r="J20" s="135"/>
      <c r="K20" s="136"/>
    </row>
    <row r="21" spans="1:11" ht="19.5" customHeight="1" x14ac:dyDescent="0.15">
      <c r="A21" s="60">
        <v>15</v>
      </c>
      <c r="B21" s="62" t="s">
        <v>0</v>
      </c>
      <c r="C21" s="53"/>
      <c r="D21" s="50" t="str">
        <f t="shared" si="1"/>
        <v/>
      </c>
      <c r="E21" s="22"/>
      <c r="F21" s="135"/>
      <c r="G21" s="135"/>
      <c r="H21" s="135"/>
      <c r="I21" s="135"/>
      <c r="J21" s="135"/>
      <c r="K21" s="136"/>
    </row>
    <row r="22" spans="1:11" ht="19.5" customHeight="1" x14ac:dyDescent="0.15">
      <c r="A22" s="59">
        <v>16</v>
      </c>
      <c r="B22" s="56" t="s">
        <v>13</v>
      </c>
      <c r="C22" s="54"/>
      <c r="D22" s="26">
        <f t="shared" si="1"/>
        <v>0.32291666666666669</v>
      </c>
      <c r="E22" s="22"/>
      <c r="F22" s="135"/>
      <c r="G22" s="135"/>
      <c r="H22" s="135"/>
      <c r="I22" s="135"/>
      <c r="J22" s="135"/>
      <c r="K22" s="136"/>
    </row>
    <row r="23" spans="1:11" ht="19.5" customHeight="1" x14ac:dyDescent="0.15">
      <c r="A23" s="59">
        <v>17</v>
      </c>
      <c r="B23" s="56" t="s">
        <v>21</v>
      </c>
      <c r="C23" s="54"/>
      <c r="D23" s="26">
        <f t="shared" si="1"/>
        <v>0.32291666666666669</v>
      </c>
      <c r="E23" s="22"/>
      <c r="F23" s="135"/>
      <c r="G23" s="135"/>
      <c r="H23" s="135"/>
      <c r="I23" s="135"/>
      <c r="J23" s="135"/>
      <c r="K23" s="136"/>
    </row>
    <row r="24" spans="1:11" ht="19.5" customHeight="1" x14ac:dyDescent="0.15">
      <c r="A24" s="59">
        <v>18</v>
      </c>
      <c r="B24" s="56" t="s">
        <v>22</v>
      </c>
      <c r="C24" s="54"/>
      <c r="D24" s="26">
        <f t="shared" si="1"/>
        <v>0.32291666666666669</v>
      </c>
      <c r="E24" s="22"/>
      <c r="F24" s="135"/>
      <c r="G24" s="135"/>
      <c r="H24" s="135"/>
      <c r="I24" s="135"/>
      <c r="J24" s="135"/>
      <c r="K24" s="136"/>
    </row>
    <row r="25" spans="1:11" ht="19.5" customHeight="1" x14ac:dyDescent="0.15">
      <c r="A25" s="59">
        <v>19</v>
      </c>
      <c r="B25" s="56" t="s">
        <v>23</v>
      </c>
      <c r="C25" s="54"/>
      <c r="D25" s="26">
        <f t="shared" si="1"/>
        <v>0.32291666666666669</v>
      </c>
      <c r="E25" s="22"/>
      <c r="F25" s="135"/>
      <c r="G25" s="135"/>
      <c r="H25" s="135"/>
      <c r="I25" s="135"/>
      <c r="J25" s="135"/>
      <c r="K25" s="136"/>
    </row>
    <row r="26" spans="1:11" ht="19.5" customHeight="1" x14ac:dyDescent="0.15">
      <c r="A26" s="59">
        <v>20</v>
      </c>
      <c r="B26" s="56" t="s">
        <v>24</v>
      </c>
      <c r="C26" s="54"/>
      <c r="D26" s="26">
        <f t="shared" si="1"/>
        <v>0.32291666666666669</v>
      </c>
      <c r="E26" s="22"/>
      <c r="F26" s="135"/>
      <c r="G26" s="135"/>
      <c r="H26" s="135"/>
      <c r="I26" s="135"/>
      <c r="J26" s="135"/>
      <c r="K26" s="136"/>
    </row>
    <row r="27" spans="1:11" ht="19.5" customHeight="1" x14ac:dyDescent="0.15">
      <c r="A27" s="60">
        <v>21</v>
      </c>
      <c r="B27" s="62" t="s">
        <v>18</v>
      </c>
      <c r="C27" s="53"/>
      <c r="D27" s="50" t="str">
        <f t="shared" si="1"/>
        <v/>
      </c>
      <c r="E27" s="22"/>
      <c r="F27" s="135"/>
      <c r="G27" s="135"/>
      <c r="H27" s="135"/>
      <c r="I27" s="135"/>
      <c r="J27" s="135"/>
      <c r="K27" s="136"/>
    </row>
    <row r="28" spans="1:11" ht="19.5" customHeight="1" x14ac:dyDescent="0.15">
      <c r="A28" s="60">
        <v>22</v>
      </c>
      <c r="B28" s="62" t="s">
        <v>0</v>
      </c>
      <c r="C28" s="53"/>
      <c r="D28" s="50" t="str">
        <f t="shared" si="1"/>
        <v/>
      </c>
      <c r="E28" s="22"/>
      <c r="F28" s="135"/>
      <c r="G28" s="135"/>
      <c r="H28" s="135"/>
      <c r="I28" s="135"/>
      <c r="J28" s="135"/>
      <c r="K28" s="136"/>
    </row>
    <row r="29" spans="1:11" ht="19.5" customHeight="1" x14ac:dyDescent="0.15">
      <c r="A29" s="59">
        <v>23</v>
      </c>
      <c r="B29" s="56" t="s">
        <v>13</v>
      </c>
      <c r="C29" s="54"/>
      <c r="D29" s="26">
        <f t="shared" si="1"/>
        <v>0.32291666666666669</v>
      </c>
      <c r="E29" s="22"/>
      <c r="F29" s="135"/>
      <c r="G29" s="135"/>
      <c r="H29" s="135"/>
      <c r="I29" s="135"/>
      <c r="J29" s="135"/>
      <c r="K29" s="136"/>
    </row>
    <row r="30" spans="1:11" ht="19.5" customHeight="1" x14ac:dyDescent="0.15">
      <c r="A30" s="59">
        <v>24</v>
      </c>
      <c r="B30" s="56" t="s">
        <v>21</v>
      </c>
      <c r="C30" s="54"/>
      <c r="D30" s="26">
        <f t="shared" si="1"/>
        <v>0.32291666666666669</v>
      </c>
      <c r="E30" s="22"/>
      <c r="F30" s="135"/>
      <c r="G30" s="135"/>
      <c r="H30" s="135"/>
      <c r="I30" s="135"/>
      <c r="J30" s="135"/>
      <c r="K30" s="136"/>
    </row>
    <row r="31" spans="1:11" ht="19.5" customHeight="1" x14ac:dyDescent="0.15">
      <c r="A31" s="59">
        <v>25</v>
      </c>
      <c r="B31" s="56" t="s">
        <v>22</v>
      </c>
      <c r="C31" s="54"/>
      <c r="D31" s="26">
        <f t="shared" si="1"/>
        <v>0.32291666666666669</v>
      </c>
      <c r="E31" s="22"/>
      <c r="F31" s="135"/>
      <c r="G31" s="135"/>
      <c r="H31" s="135"/>
      <c r="I31" s="135"/>
      <c r="J31" s="135"/>
      <c r="K31" s="136"/>
    </row>
    <row r="32" spans="1:11" ht="19.5" customHeight="1" x14ac:dyDescent="0.15">
      <c r="A32" s="59">
        <v>26</v>
      </c>
      <c r="B32" s="56" t="s">
        <v>23</v>
      </c>
      <c r="C32" s="54"/>
      <c r="D32" s="26">
        <f t="shared" si="1"/>
        <v>0.32291666666666669</v>
      </c>
      <c r="E32" s="22"/>
      <c r="F32" s="135"/>
      <c r="G32" s="135"/>
      <c r="H32" s="135"/>
      <c r="I32" s="135"/>
      <c r="J32" s="135"/>
      <c r="K32" s="136"/>
    </row>
    <row r="33" spans="1:11" ht="19.5" customHeight="1" x14ac:dyDescent="0.15">
      <c r="A33" s="59">
        <v>27</v>
      </c>
      <c r="B33" s="56" t="s">
        <v>24</v>
      </c>
      <c r="C33" s="54"/>
      <c r="D33" s="26">
        <f t="shared" si="1"/>
        <v>0.32291666666666669</v>
      </c>
      <c r="E33" s="22"/>
      <c r="F33" s="135"/>
      <c r="G33" s="135"/>
      <c r="H33" s="135"/>
      <c r="I33" s="135"/>
      <c r="J33" s="135"/>
      <c r="K33" s="136"/>
    </row>
    <row r="34" spans="1:11" ht="19.5" customHeight="1" x14ac:dyDescent="0.15">
      <c r="A34" s="60">
        <v>28</v>
      </c>
      <c r="B34" s="62" t="s">
        <v>18</v>
      </c>
      <c r="C34" s="53"/>
      <c r="D34" s="50" t="str">
        <f t="shared" si="1"/>
        <v/>
      </c>
      <c r="E34" s="22"/>
      <c r="F34" s="135"/>
      <c r="G34" s="135"/>
      <c r="H34" s="135"/>
      <c r="I34" s="135"/>
      <c r="J34" s="135"/>
      <c r="K34" s="136"/>
    </row>
    <row r="35" spans="1:11" ht="19.5" customHeight="1" x14ac:dyDescent="0.15">
      <c r="A35" s="60">
        <v>29</v>
      </c>
      <c r="B35" s="62" t="s">
        <v>0</v>
      </c>
      <c r="C35" s="53"/>
      <c r="D35" s="50" t="str">
        <f t="shared" si="1"/>
        <v/>
      </c>
      <c r="E35" s="22"/>
      <c r="F35" s="135"/>
      <c r="G35" s="135"/>
      <c r="H35" s="135"/>
      <c r="I35" s="135"/>
      <c r="J35" s="135"/>
      <c r="K35" s="136"/>
    </row>
    <row r="36" spans="1:11" ht="19.5" customHeight="1" x14ac:dyDescent="0.15">
      <c r="A36" s="119">
        <v>30</v>
      </c>
      <c r="B36" s="56" t="s">
        <v>13</v>
      </c>
      <c r="C36" s="120"/>
      <c r="D36" s="128">
        <f t="shared" si="1"/>
        <v>0.32291666666666669</v>
      </c>
      <c r="E36" s="22"/>
      <c r="F36" s="135"/>
      <c r="G36" s="135"/>
      <c r="H36" s="135"/>
      <c r="I36" s="135"/>
      <c r="J36" s="135"/>
      <c r="K36" s="136"/>
    </row>
    <row r="37" spans="1:11" ht="19.5" customHeight="1" thickBot="1" x14ac:dyDescent="0.2">
      <c r="A37" s="118">
        <v>31</v>
      </c>
      <c r="B37" s="99" t="s">
        <v>21</v>
      </c>
      <c r="C37" s="100"/>
      <c r="D37" s="93">
        <f t="shared" si="1"/>
        <v>0.32291666666666669</v>
      </c>
      <c r="E37" s="49"/>
      <c r="F37" s="137"/>
      <c r="G37" s="137"/>
      <c r="H37" s="137"/>
      <c r="I37" s="137"/>
      <c r="J37" s="137"/>
      <c r="K37" s="138"/>
    </row>
    <row r="38" spans="1:11" ht="19.5" customHeight="1" x14ac:dyDescent="0.15">
      <c r="A38" s="42"/>
      <c r="B38" s="43" t="s">
        <v>38</v>
      </c>
      <c r="C38" s="48">
        <f>SUM(C7:D37)</f>
        <v>6.1354166666666679</v>
      </c>
      <c r="D38" s="44"/>
      <c r="E38" s="45"/>
      <c r="F38" s="115"/>
      <c r="G38" s="115"/>
      <c r="H38" s="115"/>
      <c r="I38" s="115"/>
      <c r="J38" s="115"/>
      <c r="K38" s="115"/>
    </row>
    <row r="39" spans="1:11" ht="19.5" customHeight="1" x14ac:dyDescent="0.15">
      <c r="A39" s="24" t="s">
        <v>40</v>
      </c>
    </row>
    <row r="40" spans="1:11" ht="19.5" customHeight="1" x14ac:dyDescent="0.15">
      <c r="A40" s="24" t="s">
        <v>41</v>
      </c>
    </row>
    <row r="41" spans="1:11" ht="19.5" customHeight="1" x14ac:dyDescent="0.15">
      <c r="A41" s="24" t="s">
        <v>16</v>
      </c>
    </row>
    <row r="42" spans="1:11" ht="19.5" customHeight="1" x14ac:dyDescent="0.15">
      <c r="A42" s="24" t="s">
        <v>17</v>
      </c>
    </row>
  </sheetData>
  <sheetProtection selectLockedCells="1"/>
  <autoFilter ref="A6:K42" xr:uid="{FB03E674-F799-4A29-8C8E-D6C3F3AAE7F4}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">
    <mergeCell ref="E7:K7"/>
    <mergeCell ref="E8:K8"/>
    <mergeCell ref="E15:K16"/>
    <mergeCell ref="F17:K37"/>
    <mergeCell ref="H3:I3"/>
    <mergeCell ref="J3:K3"/>
    <mergeCell ref="E4:F4"/>
    <mergeCell ref="H4:I4"/>
    <mergeCell ref="J4:K4"/>
    <mergeCell ref="E6:K6"/>
  </mergeCells>
  <phoneticPr fontId="1"/>
  <conditionalFormatting sqref="C38">
    <cfRule type="cellIs" dxfId="2" priority="1" operator="greaterThanOrEqual">
      <formula>8.33333333</formula>
    </cfRule>
  </conditionalFormatting>
  <dataValidations count="2">
    <dataValidation type="list" allowBlank="1" showInputMessage="1" showErrorMessage="1" sqref="B7:B37" xr:uid="{86D30372-B566-44C8-B54F-94DD56DAC024}">
      <formula1>"月,火,水,木,金,土,日,祝"</formula1>
    </dataValidation>
    <dataValidation allowBlank="1" showInputMessage="1" showErrorMessage="1" prompt="7時間45分を超えて勤務した日のみ、_x000a_総勤務時間を記入（15分単位）_x000a_（休日出勤の場合は総勤務時間を記入）" sqref="C7:C37" xr:uid="{C54B2C98-FAC1-4FBB-AC21-345F7938B8BC}"/>
  </dataValidations>
  <pageMargins left="0.98425196850393704" right="0.98425196850393704" top="0.59055118110236227" bottom="0.59055118110236227" header="0.51181102362204722" footer="0.51181102362204722"/>
  <pageSetup paperSize="9" scale="87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勤務状況報告(雛型)</vt:lpstr>
      <vt:lpstr>記入例</vt:lpstr>
      <vt:lpstr>勤務状況報告(2022.07)</vt:lpstr>
      <vt:lpstr>勤務状況報告(2022.08)</vt:lpstr>
      <vt:lpstr>勤務状況報告(2022.09)</vt:lpstr>
      <vt:lpstr>勤務状況報告(2022.10) </vt:lpstr>
      <vt:lpstr>勤務状況報告(2022.11) </vt:lpstr>
      <vt:lpstr>勤務状況報告(2022.12) </vt:lpstr>
      <vt:lpstr>勤務状況報告(2023.01) </vt:lpstr>
      <vt:lpstr>勤務状況報告(2023.02) </vt:lpstr>
      <vt:lpstr>勤務状況報告(2023.03) </vt:lpstr>
    </vt:vector>
  </TitlesOfParts>
  <Company>Administration Office of Osaka City Univesity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Administrator</cp:lastModifiedBy>
  <cp:lastPrinted>2021-04-09T01:32:00Z</cp:lastPrinted>
  <dcterms:created xsi:type="dcterms:W3CDTF">2006-02-21T09:49:58Z</dcterms:created>
  <dcterms:modified xsi:type="dcterms:W3CDTF">2022-07-07T05:44:24Z</dcterms:modified>
</cp:coreProperties>
</file>